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16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<sst xmlns="http://schemas.openxmlformats.org/spreadsheetml/2006/main" count="235" uniqueCount="217">
  <si>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</si>
  <si>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</si>
  <si>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</si>
  <si>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</si>
  <si>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</si>
  <si>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</si>
  <si>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</si>
  <si>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</si>
  <si>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</si>
  <si>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</si>
  <si>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</si>
  <si>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</si>
  <si>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</si>
  <si>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</si>
  <si>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</si>
  <si>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</si>
  <si>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</si>
  <si>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</si>
  <si>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</si>
  <si>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</si>
  <si>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</si>
  <si>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</si>
  <si>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</si>
  <si>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</si>
  <si>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</si>
  <si>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</si>
  <si>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</si>
  <si>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</si>
  <si>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</si>
  <si>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</si>
  <si>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</si>
  <si>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</si>
  <si>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Северо-Кавказский федеральный округ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</si>
  <si>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</si>
  <si>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</si>
  <si>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</si>
  <si>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</si>
  <si>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</si>
  <si>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</si>
  <si>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</si>
  <si>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</si>
  <si>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</si>
  <si>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</si>
  <si>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</si>
  <si>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</si>
  <si>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</si>
  <si>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</si>
  <si>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</si>
  <si>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</si>
  <si>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</si>
  <si>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</si>
  <si>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</si>
  <si>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</si>
  <si>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</si>
  <si>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</si>
  <si>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</si>
  <si>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</si>
  <si>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</si>
  <si>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</si>
  <si>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</si>
  <si>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</si>
  <si>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</si>
  <si>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</si>
  <si>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</si>
  <si>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</si>
  <si>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</si>
  <si>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</si>
  <si>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</si>
  <si>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</si>
  <si>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</si>
  <si>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</si>
  <si>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</si>
  <si>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</si>
  <si>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</si>
  <si>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</si>
  <si>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</si>
  <si>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</si>
  <si>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</si>
  <si>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</si>
  <si>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</si>
  <si>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</si>
  <si>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</si>
  <si>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</si>
  <si>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</si>
  <si>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</si>
  <si>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</si>
  <si>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</si>
  <si>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</si>
  <si>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</si>
  <si>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</si>
  <si>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</si>
  <si>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</si>
  <si>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</si>
  <si>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</si>
  <si>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</si>
  <si>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</si>
  <si>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</si>
  <si>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</si>
  <si>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</si>
  <si>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</si>
  <si>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</si>
  <si>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</si>
  <si>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</si>
  <si>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</si>
  <si>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</si>
  <si>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</si>
  <si>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</si>
  <si>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</si>
  <si>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</si>
  <si>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</si>
  <si>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</si>
  <si>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</si>
  <si>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</si>
  <si>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</si>
  <si>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</si>
  <si>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</si>
  <si>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</si>
  <si>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</si>
  <si>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</si>
  <si>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</si>
  <si>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</si>
  <si>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</si>
  <si>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</si>
  <si>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</si>
  <si>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4.1</t>
  </si>
  <si>
    <t>Дни</t>
  </si>
  <si>
    <t>Оказание услуг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</si>
  <si>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</si>
  <si>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</si>
  <si>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</si>
  <si>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</si>
  <si>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</si>
  <si>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</si>
  <si>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в т.ч. реверсивный факторинг [8]</t>
  </si>
  <si>
    <t>Оборачиваемость портфеля [9]</t>
  </si>
  <si>
    <t>Примечание: [10] Распределение регионов РФ по федеральным округам приведено в Приложении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</si>
  <si>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</si>
  <si>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</si>
  <si>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</si>
  <si>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</si>
  <si>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6</t>
  </si>
  <si>
    <t>6.1</t>
  </si>
  <si>
    <t>6.2</t>
  </si>
  <si>
    <t>7</t>
  </si>
  <si>
    <t>9.1</t>
  </si>
  <si>
    <t>9.2</t>
  </si>
  <si>
    <t>12.1</t>
  </si>
  <si>
    <t>Размер факторингового вознаграждения, млн руб. [7]</t>
  </si>
  <si>
    <t xml:space="preserve">    в т.ч. по международному факторингу, млн руб.</t>
  </si>
  <si>
    <t>Республика Крым</t>
  </si>
  <si>
    <t>Город федерального значения Севастополь</t>
  </si>
  <si>
    <t>Примечание: [9] Оборачиваемость портфеля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</si>
  <si>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клиенты - МСБ, дебиторы - крупный бизнес</t>
  </si>
  <si>
    <t>клиенты - МСБ, дебиторы - МСБ</t>
  </si>
  <si>
    <t>клиенты - крупный бизнес, дебиторы - МСБ</t>
  </si>
  <si>
    <t>клиенты - крупный бизнес, дебиторы - крупный бизнес</t>
  </si>
  <si>
    <t>Обрабатывающие производства, в т.ч.:</t>
  </si>
  <si>
    <t xml:space="preserve">    - металлургия</t>
  </si>
  <si>
    <t xml:space="preserve">    - пищевые продукты</t>
  </si>
  <si>
    <t xml:space="preserve">    - машины и оборудование</t>
  </si>
  <si>
    <t xml:space="preserve">    - электрооборудование, электроника</t>
  </si>
  <si>
    <t xml:space="preserve">    - алкогольная продукция</t>
  </si>
  <si>
    <t>Оптовая и розничная торговля, в т.ч.:</t>
  </si>
  <si>
    <t xml:space="preserve">    - химическое производство</t>
  </si>
  <si>
    <t xml:space="preserve">    - фармацевтические препараты и медтехника</t>
  </si>
  <si>
    <t xml:space="preserve">    - продукты питания</t>
  </si>
  <si>
    <t xml:space="preserve">    - табачная продукция</t>
  </si>
  <si>
    <t xml:space="preserve">    - непродовольственные товары (косметика, парфюмерия, бытхим, канц.тов.)</t>
  </si>
  <si>
    <t xml:space="preserve">    - электрооборудование, компьютеры, бытовая техника</t>
  </si>
  <si>
    <t xml:space="preserve">    - транспортные средства</t>
  </si>
  <si>
    <t xml:space="preserve">    - текстильное и швейное производство</t>
  </si>
  <si>
    <t>Количество клиентов, шт.</t>
  </si>
  <si>
    <t>ОСНОВНЫЕ ВОПРОСЫ (пункты 3-12 обязательны к заполнению для участия в исследовании)</t>
  </si>
  <si>
    <t>Размер портфеля (импортный факторинг) на 01.07.17, млн руб.</t>
  </si>
  <si>
    <t>Оборачиваемость портфеля в 1 полугодии 2017 года</t>
  </si>
  <si>
    <t>Примечание: [11] 
к малому бизнесу (в соответствии с Постановлением Правительства РФ от 13 июля 2015 г. №702) относится предприятие с годовой выручкой до 800 млн руб. в год, 
800 млн руб. - 2 млрд руб. - средний бизнес;
больше 2 млрд руб. - крупный бизнес.</t>
  </si>
  <si>
    <t>Укажите, пожалуйста, следующие показатели деятельности Вашей компании / банка за 1 полугодие 2018 года (если не указано иное)</t>
  </si>
  <si>
    <t>8</t>
  </si>
  <si>
    <t>4</t>
  </si>
  <si>
    <t>8.1</t>
  </si>
  <si>
    <t>Размер портфеля (импортный факторинг) на 01.07.18, млн руб.</t>
  </si>
  <si>
    <t>Размер портфеля на 01.07.17, млн руб.</t>
  </si>
  <si>
    <t xml:space="preserve">Число активных клиентов за 1 полугодие 2018 года, шт. </t>
  </si>
  <si>
    <t>Число компаний, получивших услугу конфиденциального (закрытого) факторинга в 1 полугодии 2018 года, шт.</t>
  </si>
  <si>
    <t>Размер портфеля [1] на 01.07.18, млн руб.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</si>
  <si>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руб.[2]</t>
  </si>
  <si>
    <t>[2]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</si>
  <si>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 xml:space="preserve">Объем денежных требований, фактически уступленных Фактору, млн руб. [3]  </t>
  </si>
  <si>
    <t xml:space="preserve">[3]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</si>
  <si>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Примечание: [1] Указывается без учета импортного факторинга и без учета резервов на возможные потери, если таковые формируются</t>
  </si>
  <si>
    <t xml:space="preserve">Объем денежных требований, фактически уступленных Фактору, под которые предоставляется финансирование, млн руб. [4]    </t>
  </si>
  <si>
    <t>[4]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8 и 8.1 должны совпасть.</t>
  </si>
  <si>
    <t>[5] В вопросе 9 имеется в виду число новых компаний, пришедших на обслуживание в 1 полугодии 2018 года. В вопросе 9.1 имеется в виду общее число компаний, по которым зарегистрирована хотя бы одна операция по действующему договору за 1 полугодие 2018 года.</t>
  </si>
  <si>
    <t>Укажите, пожалуйста, объем финансирования, фактически предоставленного Фактором клиентам под уступку денежного требования, и число компаний, обслуженных по договорам факторинга за 1 полугодие 2018 года</t>
  </si>
  <si>
    <t>Оборачиваемость портфеля в 1 полугодии 2018 года</t>
  </si>
  <si>
    <t>Укажите, пожалуйста, отраслевую принадлежность клиентов в 1 полугодии 2018 года (по классификатору ОКВЭД)</t>
  </si>
  <si>
    <t>Объем финансирования, фактически предоставленного Фактором клиентам данных отраслей под уступку денежного требования, млн руб.</t>
  </si>
  <si>
    <r>
      <t xml:space="preserve">    - прочее </t>
    </r>
    <r>
      <rPr>
        <sz val="10"/>
        <color indexed="10"/>
        <rFont val="Arial"/>
        <family val="2"/>
      </rPr>
      <t>(укажите, что именно)</t>
    </r>
  </si>
  <si>
    <t>Добыча полезных ископаемых</t>
  </si>
  <si>
    <t>Обеспечение электрической энергией, газом и паром</t>
  </si>
  <si>
    <r>
      <t xml:space="preserve">    - прочие производства </t>
    </r>
    <r>
      <rPr>
        <sz val="10"/>
        <color indexed="10"/>
        <rFont val="Arial"/>
        <family val="2"/>
      </rPr>
      <t>(укажите, что именно)</t>
    </r>
  </si>
  <si>
    <t>Опишите, пожалуйста, распределение факторинговых сделок в 1 полугодии 2018 года по регионам [10]</t>
  </si>
  <si>
    <t>Объем финансирования, фактически предоставленного Фактором клиентам данного региона под уступку денежного требования, млн руб.</t>
  </si>
  <si>
    <t>Объем финансирования, фактически предоставленного Фактором клиентам данной группы под уступку денежного требования, млн руб.</t>
  </si>
  <si>
    <r>
      <rPr>
        <b/>
        <sz val="10"/>
        <rFont val="Arial"/>
        <family val="2"/>
      </rPr>
      <t>Обращаем внимание, что начиная с текущего исследования ключевым показателем измерения рынка является</t>
    </r>
    <r>
      <rPr>
        <b/>
        <sz val="10"/>
        <color indexed="10"/>
        <rFont val="Arial"/>
        <family val="2"/>
      </rPr>
      <t xml:space="preserve"> объем финансирования, фактически предоставленного Фактором клиентам под уступку денежного требования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       </t>
    </r>
    <r>
      <rPr>
        <sz val="10"/>
        <rFont val="Arial"/>
        <family val="2"/>
      </rPr>
      <t>По мнению Агентства, данная реклассификация способствует более точному и адекватному измерению и отражению объема кредитного риска, принимаемого участниками рынка по договорам факторинга.</t>
    </r>
  </si>
  <si>
    <t>Анкета Фактора - участника исследования российского рынка факторинга за 1 полугодие 2018 года, проводимого рейтинговым агентством                    RAEX (Эксперт РА)</t>
  </si>
  <si>
    <t>Укажите объем финансирования, фактически предоставленного Фактором клиентам под уступку денежного требования, в 1 полугодии 2018 года в разбивке по соответствующим клиентам и дебиторам, а также количество клиентов для каждой группы [11]:</t>
  </si>
  <si>
    <t>Число компаний, с которыми были заключены договора факторинга в 1 полугодии 2018 года, шт. [5]</t>
  </si>
  <si>
    <t>ФИО контактного лица</t>
  </si>
  <si>
    <t>должность</t>
  </si>
  <si>
    <t>телефон</t>
  </si>
  <si>
    <t>e-mail</t>
  </si>
  <si>
    <t>Каков Ваш прогноз динамики рынка факторинга по итогам 2018 года? Какие темпы прироста факторингового бизнеса Вашей компании / банка Вы ожидаете и за счет каких мероприятий их планируется достичь?</t>
  </si>
  <si>
    <t>С какими вызовами предстоит столкнуться участникам рынка факторинга в 2018-2019 гг.? Насколько сильно ужесточилась конкуренция на рынке в 1 полугодии 2018 года?</t>
  </si>
  <si>
    <t>Какие точки роста рынка факторинга Вы бы выделили в качестве основных в 2018-2019 гг.? Какие направления диджитализации факторинга, на Ваш взгляд, являются наиболее перспективными?</t>
  </si>
  <si>
    <t>Как бы Вы оценили динамику проблемной задолженности Вашей компании / банка и в целом по рынку в 1 полугодии 2018 года? Каковы Ваши прогнозы по доле проблемных активов по итогам 2018 года?</t>
  </si>
  <si>
    <t>Просим прислать заполненную анкету до 13 июля 2018 г. (включительно) на адрес factoring@raexpert.ru, по вопросам заполнения анкеты пишите, пожалуйста, на почту factoring@raexpert.ru.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</si>
</sst>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%"/>
    <numFmt numFmtId="179" formatCode="#,##0.00&quot;р.&quot;"/>
    <numFmt numFmtId="180" formatCode="#,##0.0"/>
    <numFmt numFmtId="181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77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77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76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76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80" fontId="3" fillId="32" borderId="23" xfId="0" applyNumberFormat="1" applyFont="1" applyFill="1" applyBorder="1" applyAlignment="1" applyProtection="1">
      <alignment wrapText="1"/>
      <protection locked="0"/>
    </xf>
    <xf numFmtId="180" fontId="2" fillId="32" borderId="23" xfId="0" applyNumberFormat="1" applyFont="1" applyFill="1" applyBorder="1" applyAlignment="1" applyProtection="1">
      <alignment wrapText="1"/>
      <protection locked="0"/>
    </xf>
    <xf numFmtId="180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4" xfId="0" applyNumberFormat="1" applyFont="1" applyFill="1" applyBorder="1" applyAlignment="1" applyProtection="1">
      <alignment wrapText="1"/>
      <protection locked="0"/>
    </xf>
    <xf numFmtId="180" fontId="2" fillId="32" borderId="25" xfId="0" applyNumberFormat="1" applyFont="1" applyFill="1" applyBorder="1" applyAlignment="1" applyProtection="1">
      <alignment wrapTex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Border="1" applyAlignment="1" applyProtection="1">
      <alignment wrapText="1" shrinkToFit="1"/>
      <protection/>
    </xf>
    <xf numFmtId="0" fontId="7" fillId="36" borderId="26" xfId="0" applyFont="1" applyFill="1" applyBorder="1" applyAlignment="1" applyProtection="1">
      <alignment wrapText="1" shrinkToFit="1"/>
      <protection/>
    </xf>
    <xf numFmtId="0" fontId="3" fillId="0" borderId="27" xfId="0" applyFont="1" applyFill="1" applyBorder="1" applyAlignment="1" applyProtection="1">
      <alignment wrapText="1"/>
      <protection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51" fillId="0" borderId="26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" fontId="2" fillId="32" borderId="23" xfId="0" applyNumberFormat="1" applyFont="1" applyFill="1" applyBorder="1" applyAlignment="1" applyProtection="1">
      <alignment wrapText="1"/>
      <protection locked="0"/>
    </xf>
    <xf numFmtId="1" fontId="3" fillId="32" borderId="23" xfId="0" applyNumberFormat="1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center" wrapText="1"/>
      <protection/>
    </xf>
    <xf numFmtId="0" fontId="4" fillId="37" borderId="30" xfId="0" applyFont="1" applyFill="1" applyBorder="1" applyAlignment="1" applyProtection="1">
      <alignment horizontal="left" wrapText="1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180" fontId="2" fillId="32" borderId="29" xfId="0" applyNumberFormat="1" applyFont="1" applyFill="1" applyBorder="1" applyAlignment="1" applyProtection="1">
      <alignment horizontal="center" wrapText="1"/>
      <protection locked="0"/>
    </xf>
    <xf numFmtId="180" fontId="2" fillId="32" borderId="23" xfId="0" applyNumberFormat="1" applyFont="1" applyFill="1" applyBorder="1" applyAlignment="1" applyProtection="1">
      <alignment horizontal="center" wrapText="1"/>
      <protection locked="0"/>
    </xf>
    <xf numFmtId="0" fontId="2" fillId="32" borderId="23" xfId="0" applyFont="1" applyFill="1" applyBorder="1" applyAlignment="1" applyProtection="1">
      <alignment horizontal="center" wrapText="1"/>
      <protection locked="0"/>
    </xf>
    <xf numFmtId="0" fontId="2" fillId="32" borderId="12" xfId="0" applyFont="1" applyFill="1" applyBorder="1" applyAlignment="1" applyProtection="1">
      <alignment horizontal="center" wrapText="1"/>
      <protection locked="0"/>
    </xf>
    <xf numFmtId="176" fontId="3" fillId="33" borderId="29" xfId="0" applyNumberFormat="1" applyFont="1" applyFill="1" applyBorder="1" applyAlignment="1" applyProtection="1">
      <alignment horizontal="center" vertical="top" wrapText="1" shrinkToFit="1"/>
      <protection locked="0"/>
    </xf>
    <xf numFmtId="176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176" fontId="7" fillId="36" borderId="31" xfId="0" applyNumberFormat="1" applyFont="1" applyFill="1" applyBorder="1" applyAlignment="1" applyProtection="1">
      <alignment horizontal="center" vertical="top" wrapText="1" shrinkToFit="1"/>
      <protection locked="0"/>
    </xf>
    <xf numFmtId="176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3" fillId="32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5" borderId="34" xfId="0" applyNumberFormat="1" applyFont="1" applyFill="1" applyBorder="1" applyAlignment="1" applyProtection="1">
      <alignment horizontal="left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left" wrapText="1" shrinkToFit="1"/>
      <protection/>
    </xf>
    <xf numFmtId="0" fontId="3" fillId="0" borderId="35" xfId="0" applyFont="1" applyBorder="1" applyAlignment="1" applyProtection="1">
      <alignment horizontal="left" wrapText="1" shrinkToFit="1"/>
      <protection/>
    </xf>
    <xf numFmtId="0" fontId="3" fillId="0" borderId="36" xfId="0" applyFont="1" applyBorder="1" applyAlignment="1" applyProtection="1">
      <alignment horizontal="left" wrapText="1" shrinkToFit="1"/>
      <protection/>
    </xf>
    <xf numFmtId="0" fontId="4" fillId="37" borderId="37" xfId="0" applyFont="1" applyFill="1" applyBorder="1" applyAlignment="1" applyProtection="1">
      <alignment horizontal="left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80" fontId="2" fillId="32" borderId="32" xfId="0" applyNumberFormat="1" applyFont="1" applyFill="1" applyBorder="1" applyAlignment="1" applyProtection="1">
      <alignment horizontal="center" wrapText="1"/>
      <protection locked="0"/>
    </xf>
    <xf numFmtId="180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7" fillId="36" borderId="26" xfId="0" applyFont="1" applyFill="1" applyBorder="1" applyAlignment="1" applyProtection="1">
      <alignment horizontal="left" wrapText="1" shrinkToFit="1"/>
      <protection/>
    </xf>
    <xf numFmtId="0" fontId="7" fillId="36" borderId="35" xfId="0" applyFont="1" applyFill="1" applyBorder="1" applyAlignment="1" applyProtection="1">
      <alignment horizontal="left" wrapText="1" shrinkToFit="1"/>
      <protection/>
    </xf>
    <xf numFmtId="0" fontId="7" fillId="36" borderId="36" xfId="0" applyFont="1" applyFill="1" applyBorder="1" applyAlignment="1" applyProtection="1">
      <alignment horizontal="left" wrapText="1" shrinkToFit="1"/>
      <protection/>
    </xf>
    <xf numFmtId="49" fontId="2" fillId="0" borderId="28" xfId="0" applyNumberFormat="1" applyFont="1" applyBorder="1" applyAlignment="1" applyProtection="1">
      <alignment horizontal="left" vertical="top" wrapText="1" shrinkToFit="1"/>
      <protection/>
    </xf>
    <xf numFmtId="49" fontId="2" fillId="0" borderId="13" xfId="0" applyNumberFormat="1" applyFont="1" applyBorder="1" applyAlignment="1" applyProtection="1">
      <alignment horizontal="left" vertical="top" wrapText="1" shrinkToFit="1"/>
      <protection/>
    </xf>
    <xf numFmtId="49" fontId="2" fillId="0" borderId="33" xfId="0" applyNumberFormat="1" applyFont="1" applyBorder="1" applyAlignment="1" applyProtection="1">
      <alignment horizontal="left" vertical="top" wrapText="1" shrinkToFit="1"/>
      <protection/>
    </xf>
    <xf numFmtId="49" fontId="3" fillId="0" borderId="28" xfId="0" applyNumberFormat="1" applyFont="1" applyBorder="1" applyAlignment="1" applyProtection="1">
      <alignment horizontal="left" vertical="top" wrapText="1" shrinkToFit="1"/>
      <protection/>
    </xf>
    <xf numFmtId="49" fontId="3" fillId="0" borderId="13" xfId="0" applyNumberFormat="1" applyFont="1" applyBorder="1" applyAlignment="1" applyProtection="1">
      <alignment horizontal="left" vertical="top" wrapText="1" shrinkToFit="1"/>
      <protection/>
    </xf>
    <xf numFmtId="49" fontId="3" fillId="0" borderId="33" xfId="0" applyNumberFormat="1" applyFont="1" applyBorder="1" applyAlignment="1" applyProtection="1">
      <alignment horizontal="left" vertical="top" wrapText="1" shrinkToFi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top" wrapText="1" shrinkToFit="1"/>
      <protection/>
    </xf>
    <xf numFmtId="0" fontId="2" fillId="0" borderId="13" xfId="0" applyFont="1" applyBorder="1" applyAlignment="1" applyProtection="1">
      <alignment horizontal="left" vertical="top" wrapText="1" shrinkToFit="1"/>
      <protection/>
    </xf>
    <xf numFmtId="0" fontId="2" fillId="0" borderId="33" xfId="0" applyFont="1" applyBorder="1" applyAlignment="1" applyProtection="1">
      <alignment horizontal="left" vertical="top" wrapText="1" shrinkToFi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29" xfId="0" applyFont="1" applyBorder="1" applyAlignment="1" applyProtection="1">
      <alignment horizontal="left" vertical="top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0" fontId="2" fillId="0" borderId="29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0" fontId="2" fillId="0" borderId="38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32" borderId="31" xfId="0" applyFont="1" applyFill="1" applyBorder="1" applyAlignment="1" applyProtection="1">
      <alignment horizontal="left" vertical="top" wrapText="1" shrinkToFit="1"/>
      <protection/>
    </xf>
    <xf numFmtId="0" fontId="2" fillId="32" borderId="25" xfId="0" applyFont="1" applyFill="1" applyBorder="1" applyAlignment="1" applyProtection="1">
      <alignment horizontal="left" vertical="top" wrapText="1" shrinkToFit="1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38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wrapTex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43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6" xfId="0" applyFont="1" applyFill="1" applyBorder="1" applyAlignment="1" applyProtection="1">
      <alignment horizontal="center" vertical="top" wrapText="1"/>
      <protection/>
    </xf>
    <xf numFmtId="0" fontId="7" fillId="36" borderId="47" xfId="0" applyFont="1" applyFill="1" applyBorder="1" applyAlignment="1" applyProtection="1">
      <alignment horizontal="center" vertical="top" wrapText="1"/>
      <protection/>
    </xf>
    <xf numFmtId="0" fontId="7" fillId="36" borderId="48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49" xfId="0" applyFont="1" applyFill="1" applyBorder="1" applyAlignment="1" applyProtection="1">
      <alignment horizont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 wrapText="1"/>
      <protection/>
    </xf>
    <xf numFmtId="0" fontId="51" fillId="0" borderId="26" xfId="0" applyFont="1" applyFill="1" applyBorder="1" applyAlignment="1" applyProtection="1">
      <alignment horizontal="center" vertical="top" wrapText="1"/>
      <protection/>
    </xf>
    <xf numFmtId="0" fontId="52" fillId="0" borderId="35" xfId="0" applyFont="1" applyFill="1" applyBorder="1" applyAlignment="1" applyProtection="1">
      <alignment horizontal="center" vertical="top" wrapText="1"/>
      <protection/>
    </xf>
    <xf numFmtId="0" fontId="52" fillId="0" borderId="49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3" fillId="0" borderId="32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3" xfId="53" applyFont="1" applyFill="1" applyBorder="1" applyAlignment="1">
      <alignment/>
      <protection/>
    </xf>
    <xf numFmtId="0" fontId="2" fillId="0" borderId="32" xfId="53" applyFont="1" applyFill="1" applyBorder="1" applyAlignment="1">
      <alignment/>
      <protection/>
    </xf>
    <xf numFmtId="0" fontId="2" fillId="0" borderId="32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33" xfId="53" applyFont="1" applyFill="1" applyBorder="1" applyAlignment="1">
      <alignment horizontal="left"/>
      <protection/>
    </xf>
    <xf numFmtId="0" fontId="2" fillId="0" borderId="0" xfId="0" applyFont="1" applyFill="1" applyAlignment="1" applyProtection="1">
      <alignment vertical="top" wrapText="1"/>
      <protection/>
    </xf>
    <xf numFmtId="49" fontId="3" fillId="32" borderId="23" xfId="0" applyNumberFormat="1" applyFont="1" applyFill="1" applyBorder="1" applyAlignment="1" applyProtection="1">
      <alignment vertical="top" wrapText="1"/>
      <protection locked="0"/>
    </xf>
    <xf numFmtId="49" fontId="3" fillId="32" borderId="23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tabSelected="1" zoomScalePageLayoutView="0" workbookViewId="0" topLeftCell="A124">
      <selection activeCell="B134" sqref="B134:F134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23.25390625" style="9" customWidth="1"/>
    <col min="5" max="5" width="28.00390625" style="9" customWidth="1"/>
    <col min="6" max="6" width="30.00390625" style="9" customWidth="1"/>
    <col min="8" max="17" width="9.125" style="67" customWidth="1"/>
  </cols>
  <sheetData>
    <row r="1" spans="2:6" ht="29.25" customHeight="1">
      <c r="B1" s="165" t="s">
        <v>205</v>
      </c>
      <c r="C1" s="165"/>
      <c r="D1" s="165"/>
      <c r="E1" s="165"/>
      <c r="F1" s="165"/>
    </row>
    <row r="2" ht="13.5" thickBot="1"/>
    <row r="3" spans="2:6" ht="13.5" thickBot="1">
      <c r="B3" s="166" t="s">
        <v>6</v>
      </c>
      <c r="C3" s="167"/>
      <c r="D3" s="167"/>
      <c r="E3" s="167"/>
      <c r="F3" s="168"/>
    </row>
    <row r="4" spans="1:6" ht="13.5" thickBot="1">
      <c r="A4" s="10"/>
      <c r="B4" s="11"/>
      <c r="C4" s="11"/>
      <c r="D4" s="11"/>
      <c r="E4" s="11"/>
      <c r="F4" s="11"/>
    </row>
    <row r="5" spans="1:6" ht="54" customHeight="1" thickBot="1">
      <c r="A5" s="10"/>
      <c r="B5" s="179" t="s">
        <v>204</v>
      </c>
      <c r="C5" s="180"/>
      <c r="D5" s="180"/>
      <c r="E5" s="180"/>
      <c r="F5" s="181"/>
    </row>
    <row r="6" spans="1:6" ht="12.75">
      <c r="A6" s="10"/>
      <c r="B6" s="11"/>
      <c r="C6" s="11"/>
      <c r="D6" s="11"/>
      <c r="E6" s="11"/>
      <c r="F6" s="11"/>
    </row>
    <row r="7" spans="1:6" ht="12.75">
      <c r="A7" s="12"/>
      <c r="B7" s="169" t="s">
        <v>2</v>
      </c>
      <c r="C7" s="169"/>
      <c r="D7" s="169"/>
      <c r="E7" s="169"/>
      <c r="F7" s="169"/>
    </row>
    <row r="8" spans="1:6" ht="12.75">
      <c r="A8" s="15"/>
      <c r="B8" s="47"/>
      <c r="C8" s="47"/>
      <c r="D8" s="47"/>
      <c r="E8" s="47"/>
      <c r="F8" s="47"/>
    </row>
    <row r="9" spans="1:6" ht="12.75">
      <c r="A9" s="8">
        <v>1</v>
      </c>
      <c r="B9" s="161" t="s">
        <v>1</v>
      </c>
      <c r="C9" s="161"/>
      <c r="D9" s="161"/>
      <c r="E9" s="161"/>
      <c r="F9" s="161"/>
    </row>
    <row r="10" spans="2:6" ht="12.75">
      <c r="B10" s="102"/>
      <c r="C10" s="103"/>
      <c r="D10" s="103"/>
      <c r="E10" s="103"/>
      <c r="F10" s="104"/>
    </row>
    <row r="11" spans="2:6" ht="12.75">
      <c r="B11" s="47"/>
      <c r="C11" s="47"/>
      <c r="D11" s="47"/>
      <c r="E11" s="47"/>
      <c r="F11" s="47"/>
    </row>
    <row r="12" spans="1:6" ht="12.75">
      <c r="A12" s="16">
        <v>2</v>
      </c>
      <c r="B12" s="191" t="s">
        <v>208</v>
      </c>
      <c r="C12" s="191" t="s">
        <v>209</v>
      </c>
      <c r="D12" s="191" t="s">
        <v>210</v>
      </c>
      <c r="E12" s="171" t="s">
        <v>211</v>
      </c>
      <c r="F12" s="171"/>
    </row>
    <row r="13" spans="2:6" ht="12.75">
      <c r="B13" s="192"/>
      <c r="C13" s="192"/>
      <c r="D13" s="192"/>
      <c r="E13" s="193"/>
      <c r="F13" s="193"/>
    </row>
    <row r="14" spans="2:6" ht="12.75">
      <c r="B14" s="47"/>
      <c r="C14" s="47"/>
      <c r="D14" s="47"/>
      <c r="E14" s="47"/>
      <c r="F14" s="47"/>
    </row>
    <row r="15" spans="1:6" ht="14.25" customHeight="1">
      <c r="A15" s="12"/>
      <c r="B15" s="169" t="s">
        <v>172</v>
      </c>
      <c r="C15" s="169"/>
      <c r="D15" s="169"/>
      <c r="E15" s="169"/>
      <c r="F15" s="169"/>
    </row>
    <row r="16" spans="1:6" ht="13.5" thickBot="1">
      <c r="A16" s="13"/>
      <c r="B16" s="170" t="s">
        <v>176</v>
      </c>
      <c r="C16" s="170"/>
      <c r="D16" s="170"/>
      <c r="E16" s="170"/>
      <c r="F16" s="170"/>
    </row>
    <row r="17" spans="1:6" ht="12.75">
      <c r="A17" s="44">
        <v>3</v>
      </c>
      <c r="B17" s="162" t="s">
        <v>139</v>
      </c>
      <c r="C17" s="163"/>
      <c r="D17" s="163"/>
      <c r="E17" s="163"/>
      <c r="F17" s="56">
        <v>0</v>
      </c>
    </row>
    <row r="18" spans="1:6" ht="12.75">
      <c r="A18" s="45" t="s">
        <v>178</v>
      </c>
      <c r="B18" s="164" t="s">
        <v>184</v>
      </c>
      <c r="C18" s="157"/>
      <c r="D18" s="157"/>
      <c r="E18" s="158"/>
      <c r="F18" s="57">
        <v>0</v>
      </c>
    </row>
    <row r="19" spans="1:6" ht="27.75" customHeight="1">
      <c r="A19" s="45" t="s">
        <v>124</v>
      </c>
      <c r="B19" s="156" t="s">
        <v>185</v>
      </c>
      <c r="C19" s="157"/>
      <c r="D19" s="157"/>
      <c r="E19" s="158"/>
      <c r="F19" s="57">
        <v>0</v>
      </c>
    </row>
    <row r="20" spans="1:6" ht="30" customHeight="1">
      <c r="A20" s="45" t="s">
        <v>127</v>
      </c>
      <c r="B20" s="156" t="s">
        <v>137</v>
      </c>
      <c r="C20" s="157"/>
      <c r="D20" s="157"/>
      <c r="E20" s="158"/>
      <c r="F20" s="57">
        <v>0</v>
      </c>
    </row>
    <row r="21" spans="1:6" ht="12.75">
      <c r="A21" s="45" t="s">
        <v>128</v>
      </c>
      <c r="B21" s="164" t="s">
        <v>180</v>
      </c>
      <c r="C21" s="157"/>
      <c r="D21" s="157"/>
      <c r="E21" s="158"/>
      <c r="F21" s="57">
        <v>0</v>
      </c>
    </row>
    <row r="22" spans="1:6" ht="12.75">
      <c r="A22" s="45" t="s">
        <v>140</v>
      </c>
      <c r="B22" s="164" t="s">
        <v>181</v>
      </c>
      <c r="C22" s="157"/>
      <c r="D22" s="157"/>
      <c r="E22" s="158"/>
      <c r="F22" s="57">
        <v>0</v>
      </c>
    </row>
    <row r="23" spans="1:6" ht="27" customHeight="1">
      <c r="A23" s="45" t="s">
        <v>141</v>
      </c>
      <c r="B23" s="156" t="s">
        <v>138</v>
      </c>
      <c r="C23" s="157"/>
      <c r="D23" s="157"/>
      <c r="E23" s="158"/>
      <c r="F23" s="57">
        <v>0</v>
      </c>
    </row>
    <row r="24" spans="1:6" ht="25.5" customHeight="1">
      <c r="A24" s="45" t="s">
        <v>142</v>
      </c>
      <c r="B24" s="156" t="s">
        <v>137</v>
      </c>
      <c r="C24" s="157"/>
      <c r="D24" s="157"/>
      <c r="E24" s="158"/>
      <c r="F24" s="57">
        <v>0</v>
      </c>
    </row>
    <row r="25" spans="1:6" ht="12.75" customHeight="1">
      <c r="A25" s="45" t="s">
        <v>143</v>
      </c>
      <c r="B25" s="164" t="s">
        <v>173</v>
      </c>
      <c r="C25" s="157"/>
      <c r="D25" s="157"/>
      <c r="E25" s="158"/>
      <c r="F25" s="57">
        <v>0</v>
      </c>
    </row>
    <row r="26" spans="1:6" ht="12.75" customHeight="1">
      <c r="A26" s="45" t="s">
        <v>177</v>
      </c>
      <c r="B26" s="114" t="s">
        <v>187</v>
      </c>
      <c r="C26" s="115"/>
      <c r="D26" s="115"/>
      <c r="E26" s="115"/>
      <c r="F26" s="57">
        <v>0</v>
      </c>
    </row>
    <row r="27" spans="1:6" ht="19.5" customHeight="1">
      <c r="A27" s="45" t="s">
        <v>179</v>
      </c>
      <c r="B27" s="114" t="s">
        <v>190</v>
      </c>
      <c r="C27" s="115"/>
      <c r="D27" s="115"/>
      <c r="E27" s="115"/>
      <c r="F27" s="57">
        <v>0</v>
      </c>
    </row>
    <row r="28" spans="1:17" ht="15.75" customHeight="1">
      <c r="A28" s="44">
        <v>9</v>
      </c>
      <c r="B28" s="114" t="s">
        <v>207</v>
      </c>
      <c r="C28" s="115"/>
      <c r="D28" s="115"/>
      <c r="E28" s="115"/>
      <c r="F28" s="46">
        <v>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7.25" customHeight="1">
      <c r="A29" s="45" t="s">
        <v>144</v>
      </c>
      <c r="B29" s="114" t="s">
        <v>182</v>
      </c>
      <c r="C29" s="115"/>
      <c r="D29" s="115"/>
      <c r="E29" s="115"/>
      <c r="F29" s="46">
        <v>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customHeight="1">
      <c r="A30" s="45" t="s">
        <v>145</v>
      </c>
      <c r="B30" s="114" t="s">
        <v>183</v>
      </c>
      <c r="C30" s="115"/>
      <c r="D30" s="115"/>
      <c r="E30" s="115"/>
      <c r="F30" s="46">
        <v>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6" ht="15.75" customHeight="1">
      <c r="A31" s="44">
        <v>10</v>
      </c>
      <c r="B31" s="114" t="s">
        <v>130</v>
      </c>
      <c r="C31" s="115"/>
      <c r="D31" s="115"/>
      <c r="E31" s="115"/>
      <c r="F31" s="46">
        <v>0</v>
      </c>
    </row>
    <row r="32" spans="1:6" ht="17.25" customHeight="1">
      <c r="A32" s="44">
        <v>11</v>
      </c>
      <c r="B32" s="114" t="s">
        <v>12</v>
      </c>
      <c r="C32" s="115"/>
      <c r="D32" s="115"/>
      <c r="E32" s="115"/>
      <c r="F32" s="46">
        <v>0</v>
      </c>
    </row>
    <row r="33" spans="1:6" ht="12.75">
      <c r="A33" s="44">
        <v>12</v>
      </c>
      <c r="B33" s="114" t="s">
        <v>147</v>
      </c>
      <c r="C33" s="115"/>
      <c r="D33" s="115"/>
      <c r="E33" s="115"/>
      <c r="F33" s="57">
        <v>0</v>
      </c>
    </row>
    <row r="34" spans="1:6" ht="13.5" thickBot="1">
      <c r="A34" s="45" t="s">
        <v>146</v>
      </c>
      <c r="B34" s="176" t="s">
        <v>148</v>
      </c>
      <c r="C34" s="177"/>
      <c r="D34" s="177"/>
      <c r="E34" s="177"/>
      <c r="F34" s="58">
        <v>0</v>
      </c>
    </row>
    <row r="35" spans="1:6" ht="23.25" customHeight="1">
      <c r="A35" s="39"/>
      <c r="B35" s="178" t="s">
        <v>189</v>
      </c>
      <c r="C35" s="178"/>
      <c r="D35" s="178"/>
      <c r="E35" s="178"/>
      <c r="F35" s="178"/>
    </row>
    <row r="36" spans="1:6" ht="32.25" customHeight="1">
      <c r="A36" s="39"/>
      <c r="B36" s="106" t="s">
        <v>186</v>
      </c>
      <c r="C36" s="106"/>
      <c r="D36" s="106"/>
      <c r="E36" s="106"/>
      <c r="F36" s="106"/>
    </row>
    <row r="37" spans="1:6" ht="45" customHeight="1">
      <c r="A37" s="39"/>
      <c r="B37" s="106" t="s">
        <v>188</v>
      </c>
      <c r="C37" s="106"/>
      <c r="D37" s="106"/>
      <c r="E37" s="106"/>
      <c r="F37" s="106"/>
    </row>
    <row r="38" spans="1:6" ht="28.5" customHeight="1">
      <c r="A38" s="39"/>
      <c r="B38" s="106" t="s">
        <v>191</v>
      </c>
      <c r="C38" s="106"/>
      <c r="D38" s="106"/>
      <c r="E38" s="106"/>
      <c r="F38" s="106"/>
    </row>
    <row r="39" spans="1:6" ht="30" customHeight="1">
      <c r="A39" s="39"/>
      <c r="B39" s="106" t="s">
        <v>192</v>
      </c>
      <c r="C39" s="106"/>
      <c r="D39" s="106"/>
      <c r="E39" s="106"/>
      <c r="F39" s="106"/>
    </row>
    <row r="40" spans="1:6" ht="18" customHeight="1">
      <c r="A40" s="39"/>
      <c r="B40" s="106" t="s">
        <v>131</v>
      </c>
      <c r="C40" s="106"/>
      <c r="D40" s="106"/>
      <c r="E40" s="106"/>
      <c r="F40" s="106"/>
    </row>
    <row r="41" spans="1:6" ht="29.25" customHeight="1">
      <c r="A41" s="39"/>
      <c r="B41" s="106" t="s">
        <v>132</v>
      </c>
      <c r="C41" s="106"/>
      <c r="D41" s="106"/>
      <c r="E41" s="106"/>
      <c r="F41" s="106"/>
    </row>
    <row r="42" ht="26.25" customHeight="1"/>
    <row r="43" spans="1:6" ht="27" customHeight="1" thickBot="1">
      <c r="A43" s="18"/>
      <c r="B43" s="146" t="s">
        <v>193</v>
      </c>
      <c r="C43" s="146"/>
      <c r="D43" s="146"/>
      <c r="E43" s="146"/>
      <c r="F43" s="146"/>
    </row>
    <row r="44" spans="1:6" ht="65.25" customHeight="1">
      <c r="A44" s="17"/>
      <c r="B44" s="159"/>
      <c r="C44" s="160"/>
      <c r="D44" s="160"/>
      <c r="E44" s="1" t="s">
        <v>139</v>
      </c>
      <c r="F44" s="2" t="s">
        <v>3</v>
      </c>
    </row>
    <row r="45" spans="1:6" ht="12.75">
      <c r="A45" s="40">
        <v>13</v>
      </c>
      <c r="B45" s="134" t="s">
        <v>0</v>
      </c>
      <c r="C45" s="135"/>
      <c r="D45" s="135"/>
      <c r="E45" s="6">
        <v>0</v>
      </c>
      <c r="F45" s="22">
        <v>0</v>
      </c>
    </row>
    <row r="46" spans="1:6" ht="12.75">
      <c r="A46" s="16"/>
      <c r="B46" s="21"/>
      <c r="C46" s="151" t="s">
        <v>11</v>
      </c>
      <c r="D46" s="152"/>
      <c r="E46" s="59">
        <v>0</v>
      </c>
      <c r="F46" s="20">
        <v>0</v>
      </c>
    </row>
    <row r="47" spans="1:6" ht="12.75">
      <c r="A47" s="16"/>
      <c r="B47" s="24"/>
      <c r="C47" s="107" t="s">
        <v>133</v>
      </c>
      <c r="D47" s="108"/>
      <c r="E47" s="60">
        <v>0</v>
      </c>
      <c r="F47" s="5">
        <v>0</v>
      </c>
    </row>
    <row r="48" spans="1:6" ht="12.75">
      <c r="A48" s="16"/>
      <c r="B48" s="24"/>
      <c r="C48" s="151" t="s">
        <v>4</v>
      </c>
      <c r="D48" s="152"/>
      <c r="E48" s="59">
        <v>0</v>
      </c>
      <c r="F48" s="20">
        <v>0</v>
      </c>
    </row>
    <row r="49" spans="1:6" ht="12.75">
      <c r="A49" s="16"/>
      <c r="B49" s="23"/>
      <c r="C49" s="109" t="s">
        <v>8</v>
      </c>
      <c r="D49" s="109"/>
      <c r="E49" s="60">
        <v>0</v>
      </c>
      <c r="F49" s="5">
        <v>0</v>
      </c>
    </row>
    <row r="50" spans="1:6" ht="12.75">
      <c r="A50" s="40">
        <v>14</v>
      </c>
      <c r="B50" s="153" t="s">
        <v>9</v>
      </c>
      <c r="C50" s="154"/>
      <c r="D50" s="154"/>
      <c r="E50" s="61">
        <v>0</v>
      </c>
      <c r="F50" s="50">
        <v>0</v>
      </c>
    </row>
    <row r="51" spans="1:6" ht="12.75">
      <c r="A51" s="17"/>
      <c r="B51" s="21"/>
      <c r="C51" s="151" t="s">
        <v>11</v>
      </c>
      <c r="D51" s="152"/>
      <c r="E51" s="59">
        <v>0</v>
      </c>
      <c r="F51" s="20">
        <v>0</v>
      </c>
    </row>
    <row r="52" spans="1:6" ht="12.75">
      <c r="A52" s="17"/>
      <c r="B52" s="24"/>
      <c r="C52" s="107" t="s">
        <v>8</v>
      </c>
      <c r="D52" s="108"/>
      <c r="E52" s="62">
        <v>0</v>
      </c>
      <c r="F52" s="19">
        <v>0</v>
      </c>
    </row>
    <row r="53" spans="1:6" ht="12.75">
      <c r="A53" s="17"/>
      <c r="B53" s="24"/>
      <c r="C53" s="151" t="s">
        <v>4</v>
      </c>
      <c r="D53" s="152"/>
      <c r="E53" s="59">
        <v>0</v>
      </c>
      <c r="F53" s="20">
        <v>0</v>
      </c>
    </row>
    <row r="54" spans="1:6" ht="12.75">
      <c r="A54" s="17"/>
      <c r="B54" s="23"/>
      <c r="C54" s="109" t="s">
        <v>8</v>
      </c>
      <c r="D54" s="109"/>
      <c r="E54" s="62">
        <v>0</v>
      </c>
      <c r="F54" s="19">
        <v>0</v>
      </c>
    </row>
    <row r="55" spans="1:6" ht="12.75">
      <c r="A55" s="40">
        <v>15</v>
      </c>
      <c r="B55" s="153" t="s">
        <v>10</v>
      </c>
      <c r="C55" s="154"/>
      <c r="D55" s="154"/>
      <c r="E55" s="61">
        <v>0</v>
      </c>
      <c r="F55" s="50">
        <v>0</v>
      </c>
    </row>
    <row r="56" spans="1:6" ht="12.75">
      <c r="A56" s="17"/>
      <c r="B56" s="21"/>
      <c r="C56" s="151" t="s">
        <v>11</v>
      </c>
      <c r="D56" s="152"/>
      <c r="E56" s="59">
        <v>0</v>
      </c>
      <c r="F56" s="20">
        <v>0</v>
      </c>
    </row>
    <row r="57" spans="1:6" ht="12.75">
      <c r="A57" s="17"/>
      <c r="B57" s="24"/>
      <c r="C57" s="109" t="s">
        <v>8</v>
      </c>
      <c r="D57" s="109"/>
      <c r="E57" s="60">
        <v>0</v>
      </c>
      <c r="F57" s="81">
        <v>0</v>
      </c>
    </row>
    <row r="58" spans="1:6" ht="12.75">
      <c r="A58" s="17"/>
      <c r="B58" s="24"/>
      <c r="C58" s="118" t="s">
        <v>4</v>
      </c>
      <c r="D58" s="118"/>
      <c r="E58" s="59">
        <v>0</v>
      </c>
      <c r="F58" s="82">
        <v>0</v>
      </c>
    </row>
    <row r="59" spans="1:6" ht="13.5" thickBot="1">
      <c r="A59" s="17"/>
      <c r="B59" s="23"/>
      <c r="C59" s="109" t="s">
        <v>8</v>
      </c>
      <c r="D59" s="109"/>
      <c r="E59" s="63">
        <v>0</v>
      </c>
      <c r="F59" s="7">
        <v>0</v>
      </c>
    </row>
    <row r="60" spans="1:6" ht="13.5" thickBot="1">
      <c r="A60" s="17"/>
      <c r="B60" s="144" t="s">
        <v>5</v>
      </c>
      <c r="C60" s="145"/>
      <c r="D60" s="145"/>
      <c r="E60" s="51">
        <f>E46+E48+E51+E53+E56+E58</f>
        <v>0</v>
      </c>
      <c r="F60" s="51">
        <f>F46+F48+F51+F53+F56+F58</f>
        <v>0</v>
      </c>
    </row>
    <row r="61" spans="1:6" ht="13.5" thickBot="1">
      <c r="A61" s="17"/>
      <c r="B61" s="119" t="s">
        <v>18</v>
      </c>
      <c r="C61" s="120"/>
      <c r="D61" s="121"/>
      <c r="E61" s="52">
        <f>F17</f>
        <v>0</v>
      </c>
      <c r="F61" s="52">
        <f>F29</f>
        <v>0</v>
      </c>
    </row>
    <row r="62" spans="1:6" ht="28.5" customHeight="1">
      <c r="A62" s="17"/>
      <c r="B62" s="106" t="s">
        <v>136</v>
      </c>
      <c r="C62" s="106"/>
      <c r="D62" s="106"/>
      <c r="E62" s="106"/>
      <c r="F62" s="106"/>
    </row>
    <row r="63" ht="35.25" customHeight="1"/>
    <row r="64" spans="1:6" ht="13.5" thickBot="1">
      <c r="A64" s="25"/>
      <c r="B64" s="155" t="s">
        <v>129</v>
      </c>
      <c r="C64" s="155"/>
      <c r="D64" s="155"/>
      <c r="E64" s="155"/>
      <c r="F64" s="155"/>
    </row>
    <row r="65" spans="1:14" ht="18" customHeight="1">
      <c r="A65" s="41">
        <v>16</v>
      </c>
      <c r="B65" s="147" t="s">
        <v>134</v>
      </c>
      <c r="C65" s="148"/>
      <c r="D65" s="148"/>
      <c r="E65" s="149" t="s">
        <v>125</v>
      </c>
      <c r="F65" s="150"/>
      <c r="H65" s="66"/>
      <c r="I65" s="66"/>
      <c r="J65" s="66"/>
      <c r="K65" s="66"/>
      <c r="L65" s="66"/>
      <c r="M65" s="66"/>
      <c r="N65" s="66"/>
    </row>
    <row r="66" spans="1:14" ht="12.75">
      <c r="A66" s="33"/>
      <c r="B66" s="138" t="s">
        <v>194</v>
      </c>
      <c r="C66" s="139"/>
      <c r="D66" s="139"/>
      <c r="E66" s="116">
        <v>0</v>
      </c>
      <c r="F66" s="117"/>
      <c r="H66" s="66"/>
      <c r="I66" s="66"/>
      <c r="J66" s="66"/>
      <c r="K66" s="66"/>
      <c r="L66" s="66"/>
      <c r="M66" s="66"/>
      <c r="N66" s="66"/>
    </row>
    <row r="67" spans="1:14" ht="15">
      <c r="A67" s="33"/>
      <c r="B67" s="138" t="s">
        <v>174</v>
      </c>
      <c r="C67" s="139"/>
      <c r="D67" s="139"/>
      <c r="E67" s="116">
        <v>0</v>
      </c>
      <c r="F67" s="117"/>
      <c r="H67" s="68"/>
      <c r="I67" s="66"/>
      <c r="J67" s="66"/>
      <c r="K67" s="66"/>
      <c r="L67" s="66"/>
      <c r="M67" s="66"/>
      <c r="N67" s="66"/>
    </row>
    <row r="68" spans="1:14" ht="27.75" customHeight="1">
      <c r="A68" s="33"/>
      <c r="B68" s="106" t="s">
        <v>151</v>
      </c>
      <c r="C68" s="106"/>
      <c r="D68" s="106"/>
      <c r="E68" s="106"/>
      <c r="F68" s="106"/>
      <c r="H68" s="66"/>
      <c r="I68" s="66"/>
      <c r="J68" s="66"/>
      <c r="K68" s="66"/>
      <c r="L68" s="66"/>
      <c r="M68" s="66"/>
      <c r="N68" s="66"/>
    </row>
    <row r="69" spans="1:14" ht="27" customHeight="1">
      <c r="A69" s="33"/>
      <c r="B69" s="14"/>
      <c r="C69" s="14"/>
      <c r="D69" s="14"/>
      <c r="E69" s="14"/>
      <c r="F69" s="14"/>
      <c r="H69" s="66"/>
      <c r="I69" s="66"/>
      <c r="J69" s="66"/>
      <c r="K69" s="66"/>
      <c r="L69" s="66"/>
      <c r="M69" s="66"/>
      <c r="N69" s="66"/>
    </row>
    <row r="70" spans="1:6" ht="13.5" thickBot="1">
      <c r="A70" s="25"/>
      <c r="B70" s="146" t="s">
        <v>195</v>
      </c>
      <c r="C70" s="146"/>
      <c r="D70" s="146"/>
      <c r="E70" s="146"/>
      <c r="F70" s="146"/>
    </row>
    <row r="71" spans="1:6" ht="78.75" customHeight="1">
      <c r="A71" s="40">
        <v>17</v>
      </c>
      <c r="B71" s="140" t="s">
        <v>13</v>
      </c>
      <c r="C71" s="141"/>
      <c r="D71" s="141"/>
      <c r="E71" s="3" t="s">
        <v>196</v>
      </c>
      <c r="F71" s="4" t="s">
        <v>14</v>
      </c>
    </row>
    <row r="72" spans="2:6" ht="12.75">
      <c r="B72" s="136" t="s">
        <v>15</v>
      </c>
      <c r="C72" s="137"/>
      <c r="D72" s="137"/>
      <c r="E72" s="59">
        <v>0</v>
      </c>
      <c r="F72" s="26">
        <v>0</v>
      </c>
    </row>
    <row r="73" spans="2:6" ht="12.75">
      <c r="B73" s="134" t="s">
        <v>198</v>
      </c>
      <c r="C73" s="130"/>
      <c r="D73" s="131"/>
      <c r="E73" s="59">
        <v>0</v>
      </c>
      <c r="F73" s="26">
        <v>0</v>
      </c>
    </row>
    <row r="74" spans="2:6" ht="12.75">
      <c r="B74" s="134" t="s">
        <v>156</v>
      </c>
      <c r="C74" s="135"/>
      <c r="D74" s="135"/>
      <c r="E74" s="59">
        <v>0</v>
      </c>
      <c r="F74" s="26">
        <v>0</v>
      </c>
    </row>
    <row r="75" spans="2:6" ht="12.75">
      <c r="B75" s="129" t="s">
        <v>158</v>
      </c>
      <c r="C75" s="130"/>
      <c r="D75" s="131"/>
      <c r="E75" s="60">
        <v>0</v>
      </c>
      <c r="F75" s="76">
        <v>0</v>
      </c>
    </row>
    <row r="76" spans="2:6" ht="12.75">
      <c r="B76" s="122" t="s">
        <v>161</v>
      </c>
      <c r="C76" s="123"/>
      <c r="D76" s="124"/>
      <c r="E76" s="60">
        <v>0</v>
      </c>
      <c r="F76" s="76">
        <v>0</v>
      </c>
    </row>
    <row r="77" spans="2:6" ht="12.75">
      <c r="B77" s="122" t="s">
        <v>163</v>
      </c>
      <c r="C77" s="123"/>
      <c r="D77" s="124"/>
      <c r="E77" s="60">
        <v>0</v>
      </c>
      <c r="F77" s="76">
        <v>0</v>
      </c>
    </row>
    <row r="78" spans="2:6" ht="12.75">
      <c r="B78" s="122" t="s">
        <v>170</v>
      </c>
      <c r="C78" s="123"/>
      <c r="D78" s="124"/>
      <c r="E78" s="60">
        <v>0</v>
      </c>
      <c r="F78" s="76">
        <v>0</v>
      </c>
    </row>
    <row r="79" spans="2:6" ht="12.75">
      <c r="B79" s="122" t="s">
        <v>157</v>
      </c>
      <c r="C79" s="123"/>
      <c r="D79" s="124"/>
      <c r="E79" s="60">
        <v>0</v>
      </c>
      <c r="F79" s="76">
        <v>0</v>
      </c>
    </row>
    <row r="80" spans="2:6" ht="12.75">
      <c r="B80" s="122" t="s">
        <v>159</v>
      </c>
      <c r="C80" s="123"/>
      <c r="D80" s="124"/>
      <c r="E80" s="60">
        <v>0</v>
      </c>
      <c r="F80" s="76">
        <v>0</v>
      </c>
    </row>
    <row r="81" spans="2:6" ht="12.75">
      <c r="B81" s="122" t="s">
        <v>160</v>
      </c>
      <c r="C81" s="123"/>
      <c r="D81" s="124"/>
      <c r="E81" s="60">
        <v>0</v>
      </c>
      <c r="F81" s="76">
        <v>0</v>
      </c>
    </row>
    <row r="82" spans="2:6" ht="12.75">
      <c r="B82" s="122" t="s">
        <v>164</v>
      </c>
      <c r="C82" s="123"/>
      <c r="D82" s="124"/>
      <c r="E82" s="60">
        <v>0</v>
      </c>
      <c r="F82" s="76">
        <v>0</v>
      </c>
    </row>
    <row r="83" spans="2:6" ht="12.75">
      <c r="B83" s="122" t="s">
        <v>200</v>
      </c>
      <c r="C83" s="123"/>
      <c r="D83" s="124"/>
      <c r="E83" s="60">
        <v>0</v>
      </c>
      <c r="F83" s="76">
        <v>0</v>
      </c>
    </row>
    <row r="84" spans="2:6" ht="12.75">
      <c r="B84" s="125" t="s">
        <v>199</v>
      </c>
      <c r="C84" s="126"/>
      <c r="D84" s="127"/>
      <c r="E84" s="59">
        <v>0</v>
      </c>
      <c r="F84" s="26">
        <v>0</v>
      </c>
    </row>
    <row r="85" spans="2:6" ht="12.75">
      <c r="B85" s="136" t="s">
        <v>16</v>
      </c>
      <c r="C85" s="137"/>
      <c r="D85" s="137"/>
      <c r="E85" s="59">
        <v>0</v>
      </c>
      <c r="F85" s="26">
        <v>0</v>
      </c>
    </row>
    <row r="86" spans="2:6" ht="12.75">
      <c r="B86" s="136" t="s">
        <v>162</v>
      </c>
      <c r="C86" s="137"/>
      <c r="D86" s="137"/>
      <c r="E86" s="59">
        <v>0</v>
      </c>
      <c r="F86" s="26">
        <v>0</v>
      </c>
    </row>
    <row r="87" spans="2:6" ht="12.75">
      <c r="B87" s="129" t="s">
        <v>165</v>
      </c>
      <c r="C87" s="130"/>
      <c r="D87" s="131"/>
      <c r="E87" s="60">
        <v>0</v>
      </c>
      <c r="F87" s="76">
        <v>0</v>
      </c>
    </row>
    <row r="88" spans="2:6" ht="12.75">
      <c r="B88" s="129" t="s">
        <v>161</v>
      </c>
      <c r="C88" s="130"/>
      <c r="D88" s="131"/>
      <c r="E88" s="60">
        <v>0</v>
      </c>
      <c r="F88" s="76">
        <v>0</v>
      </c>
    </row>
    <row r="89" spans="2:6" ht="12.75">
      <c r="B89" s="129" t="s">
        <v>166</v>
      </c>
      <c r="C89" s="130"/>
      <c r="D89" s="131"/>
      <c r="E89" s="60">
        <v>0</v>
      </c>
      <c r="F89" s="76">
        <v>0</v>
      </c>
    </row>
    <row r="90" spans="2:6" ht="12.75">
      <c r="B90" s="129" t="s">
        <v>167</v>
      </c>
      <c r="C90" s="130"/>
      <c r="D90" s="131"/>
      <c r="E90" s="60">
        <v>0</v>
      </c>
      <c r="F90" s="76">
        <v>0</v>
      </c>
    </row>
    <row r="91" spans="2:6" ht="12.75">
      <c r="B91" s="129" t="s">
        <v>168</v>
      </c>
      <c r="C91" s="130"/>
      <c r="D91" s="131"/>
      <c r="E91" s="60">
        <v>0</v>
      </c>
      <c r="F91" s="76">
        <v>0</v>
      </c>
    </row>
    <row r="92" spans="2:6" ht="12.75">
      <c r="B92" s="129" t="s">
        <v>169</v>
      </c>
      <c r="C92" s="130"/>
      <c r="D92" s="131"/>
      <c r="E92" s="60">
        <v>0</v>
      </c>
      <c r="F92" s="76">
        <v>0</v>
      </c>
    </row>
    <row r="93" spans="2:6" ht="12.75">
      <c r="B93" s="129" t="s">
        <v>197</v>
      </c>
      <c r="C93" s="130"/>
      <c r="D93" s="131"/>
      <c r="E93" s="60">
        <v>0</v>
      </c>
      <c r="F93" s="76">
        <v>0</v>
      </c>
    </row>
    <row r="94" spans="2:6" ht="12.75">
      <c r="B94" s="134" t="s">
        <v>126</v>
      </c>
      <c r="C94" s="135"/>
      <c r="D94" s="135"/>
      <c r="E94" s="59">
        <v>0</v>
      </c>
      <c r="F94" s="26">
        <v>0</v>
      </c>
    </row>
    <row r="95" spans="2:6" ht="13.5" thickBot="1">
      <c r="B95" s="142" t="s">
        <v>17</v>
      </c>
      <c r="C95" s="143"/>
      <c r="D95" s="143"/>
      <c r="E95" s="59">
        <v>0</v>
      </c>
      <c r="F95" s="26">
        <v>0</v>
      </c>
    </row>
    <row r="96" spans="2:6" ht="13.5" thickBot="1">
      <c r="B96" s="110" t="s">
        <v>5</v>
      </c>
      <c r="C96" s="111"/>
      <c r="D96" s="112"/>
      <c r="E96" s="54">
        <f>F17</f>
        <v>0</v>
      </c>
      <c r="F96" s="55">
        <f>F29</f>
        <v>0</v>
      </c>
    </row>
    <row r="97" spans="2:6" ht="13.5" thickBot="1">
      <c r="B97" s="119" t="s">
        <v>18</v>
      </c>
      <c r="C97" s="120"/>
      <c r="D97" s="121"/>
      <c r="E97" s="52">
        <f>E95+E94+E86+E85+E74+E72</f>
        <v>0</v>
      </c>
      <c r="F97" s="53">
        <f>F72+F74+F85+F86+F94+F95</f>
        <v>0</v>
      </c>
    </row>
    <row r="99" spans="1:6" ht="13.5" customHeight="1" thickBot="1">
      <c r="A99" s="27"/>
      <c r="B99" s="133" t="s">
        <v>201</v>
      </c>
      <c r="C99" s="133"/>
      <c r="D99" s="133"/>
      <c r="E99" s="133"/>
      <c r="F99" s="133"/>
    </row>
    <row r="100" spans="1:6" ht="76.5">
      <c r="A100" s="42">
        <v>18</v>
      </c>
      <c r="B100" s="83"/>
      <c r="C100" s="84"/>
      <c r="D100" s="84"/>
      <c r="E100" s="48" t="s">
        <v>202</v>
      </c>
      <c r="F100" s="49" t="s">
        <v>19</v>
      </c>
    </row>
    <row r="101" spans="2:6" ht="12.75">
      <c r="B101" s="83" t="s">
        <v>20</v>
      </c>
      <c r="C101" s="84"/>
      <c r="D101" s="84"/>
      <c r="E101" s="60">
        <v>0</v>
      </c>
      <c r="F101" s="31">
        <v>0</v>
      </c>
    </row>
    <row r="102" spans="2:6" ht="12.75">
      <c r="B102" s="83" t="s">
        <v>21</v>
      </c>
      <c r="C102" s="84"/>
      <c r="D102" s="84"/>
      <c r="E102" s="60">
        <v>0</v>
      </c>
      <c r="F102" s="31">
        <v>0</v>
      </c>
    </row>
    <row r="103" spans="2:6" ht="12.75">
      <c r="B103" s="83" t="s">
        <v>22</v>
      </c>
      <c r="C103" s="84"/>
      <c r="D103" s="84"/>
      <c r="E103" s="60">
        <v>0</v>
      </c>
      <c r="F103" s="31">
        <v>0</v>
      </c>
    </row>
    <row r="104" spans="1:6" ht="12.75">
      <c r="A104" s="29"/>
      <c r="B104" s="83" t="s">
        <v>23</v>
      </c>
      <c r="C104" s="84"/>
      <c r="D104" s="84"/>
      <c r="E104" s="60">
        <v>0</v>
      </c>
      <c r="F104" s="31">
        <v>0</v>
      </c>
    </row>
    <row r="105" spans="1:6" ht="12.75">
      <c r="A105" s="29"/>
      <c r="B105" s="83" t="s">
        <v>24</v>
      </c>
      <c r="C105" s="84"/>
      <c r="D105" s="84"/>
      <c r="E105" s="60">
        <v>0</v>
      </c>
      <c r="F105" s="31">
        <v>0</v>
      </c>
    </row>
    <row r="106" spans="1:6" ht="12.75">
      <c r="A106" s="29"/>
      <c r="B106" s="83" t="s">
        <v>25</v>
      </c>
      <c r="C106" s="84"/>
      <c r="D106" s="84"/>
      <c r="E106" s="60">
        <v>0</v>
      </c>
      <c r="F106" s="31">
        <v>0</v>
      </c>
    </row>
    <row r="107" spans="1:6" ht="12.75">
      <c r="A107" s="29"/>
      <c r="B107" s="83" t="s">
        <v>26</v>
      </c>
      <c r="C107" s="84"/>
      <c r="D107" s="84"/>
      <c r="E107" s="60">
        <v>0</v>
      </c>
      <c r="F107" s="31">
        <v>0</v>
      </c>
    </row>
    <row r="108" spans="1:6" ht="12.75">
      <c r="A108" s="29"/>
      <c r="B108" s="83" t="s">
        <v>27</v>
      </c>
      <c r="C108" s="84"/>
      <c r="D108" s="84"/>
      <c r="E108" s="60">
        <v>0</v>
      </c>
      <c r="F108" s="31">
        <v>0</v>
      </c>
    </row>
    <row r="109" spans="1:6" ht="12.75">
      <c r="A109" s="29"/>
      <c r="B109" s="83" t="s">
        <v>28</v>
      </c>
      <c r="C109" s="84"/>
      <c r="D109" s="84"/>
      <c r="E109" s="60">
        <v>0</v>
      </c>
      <c r="F109" s="31">
        <v>0</v>
      </c>
    </row>
    <row r="110" spans="1:6" ht="12.75">
      <c r="A110" s="29"/>
      <c r="B110" s="83" t="s">
        <v>32</v>
      </c>
      <c r="C110" s="84"/>
      <c r="D110" s="132"/>
      <c r="E110" s="60">
        <v>0</v>
      </c>
      <c r="F110" s="31">
        <v>0</v>
      </c>
    </row>
    <row r="111" spans="1:6" ht="12.75">
      <c r="A111" s="29"/>
      <c r="B111" s="83" t="s">
        <v>29</v>
      </c>
      <c r="C111" s="84"/>
      <c r="D111" s="84"/>
      <c r="E111" s="60">
        <v>0</v>
      </c>
      <c r="F111" s="31">
        <v>0</v>
      </c>
    </row>
    <row r="112" spans="1:6" ht="12.75">
      <c r="A112" s="29"/>
      <c r="B112" s="83" t="s">
        <v>30</v>
      </c>
      <c r="C112" s="84"/>
      <c r="D112" s="84"/>
      <c r="E112" s="60">
        <v>0</v>
      </c>
      <c r="F112" s="31">
        <v>0</v>
      </c>
    </row>
    <row r="113" spans="1:6" ht="13.5" thickBot="1">
      <c r="A113" s="29"/>
      <c r="B113" s="83" t="s">
        <v>31</v>
      </c>
      <c r="C113" s="84"/>
      <c r="D113" s="84"/>
      <c r="E113" s="60">
        <v>0</v>
      </c>
      <c r="F113" s="32">
        <v>0</v>
      </c>
    </row>
    <row r="114" spans="1:6" ht="13.5" thickBot="1">
      <c r="A114" s="29"/>
      <c r="B114" s="110" t="s">
        <v>5</v>
      </c>
      <c r="C114" s="111"/>
      <c r="D114" s="112"/>
      <c r="E114" s="54">
        <f>F17</f>
        <v>0</v>
      </c>
      <c r="F114" s="55">
        <f>F29</f>
        <v>0</v>
      </c>
    </row>
    <row r="115" spans="1:6" ht="13.5" thickBot="1">
      <c r="A115" s="29"/>
      <c r="B115" s="119" t="s">
        <v>18</v>
      </c>
      <c r="C115" s="120"/>
      <c r="D115" s="121"/>
      <c r="E115" s="52">
        <f>SUM(E101:E113)</f>
        <v>0</v>
      </c>
      <c r="F115" s="69">
        <f>SUM(F101:F113)</f>
        <v>0</v>
      </c>
    </row>
    <row r="116" spans="1:6" ht="13.5" customHeight="1">
      <c r="A116" s="29"/>
      <c r="B116" s="113" t="s">
        <v>135</v>
      </c>
      <c r="C116" s="113"/>
      <c r="D116" s="113"/>
      <c r="E116" s="113"/>
      <c r="F116" s="113"/>
    </row>
    <row r="117" ht="12.75">
      <c r="A117" s="29"/>
    </row>
    <row r="118" spans="1:6" ht="27.75" customHeight="1" thickBot="1">
      <c r="A118" s="28"/>
      <c r="B118" s="128" t="s">
        <v>206</v>
      </c>
      <c r="C118" s="128"/>
      <c r="D118" s="128"/>
      <c r="E118" s="128"/>
      <c r="F118" s="128"/>
    </row>
    <row r="119" spans="1:6" ht="54.75" customHeight="1" thickBot="1">
      <c r="A119" s="77">
        <v>19</v>
      </c>
      <c r="B119" s="78"/>
      <c r="C119" s="87" t="s">
        <v>203</v>
      </c>
      <c r="D119" s="85"/>
      <c r="E119" s="85" t="s">
        <v>171</v>
      </c>
      <c r="F119" s="86"/>
    </row>
    <row r="120" spans="1:6" ht="26.25" thickBot="1">
      <c r="A120" s="70"/>
      <c r="B120" s="79" t="s">
        <v>152</v>
      </c>
      <c r="C120" s="90">
        <v>0</v>
      </c>
      <c r="D120" s="91"/>
      <c r="E120" s="92">
        <v>0</v>
      </c>
      <c r="F120" s="93"/>
    </row>
    <row r="121" spans="1:6" ht="15.75" customHeight="1" thickBot="1">
      <c r="A121" s="43"/>
      <c r="B121" s="79" t="s">
        <v>153</v>
      </c>
      <c r="C121" s="90">
        <v>0</v>
      </c>
      <c r="D121" s="91"/>
      <c r="E121" s="92">
        <v>0</v>
      </c>
      <c r="F121" s="93"/>
    </row>
    <row r="122" spans="2:6" ht="26.25" thickBot="1">
      <c r="B122" s="75" t="s">
        <v>154</v>
      </c>
      <c r="C122" s="90">
        <v>0</v>
      </c>
      <c r="D122" s="91"/>
      <c r="E122" s="92">
        <v>0</v>
      </c>
      <c r="F122" s="93"/>
    </row>
    <row r="123" spans="2:6" ht="26.25" thickBot="1">
      <c r="B123" s="75" t="s">
        <v>155</v>
      </c>
      <c r="C123" s="90">
        <v>0</v>
      </c>
      <c r="D123" s="91"/>
      <c r="E123" s="92">
        <v>0</v>
      </c>
      <c r="F123" s="93"/>
    </row>
    <row r="124" spans="1:6" ht="12.75" customHeight="1" thickBot="1">
      <c r="A124" s="71"/>
      <c r="B124" s="73" t="s">
        <v>5</v>
      </c>
      <c r="C124" s="94">
        <f>F17</f>
        <v>0</v>
      </c>
      <c r="D124" s="95"/>
      <c r="E124" s="96">
        <f>F29</f>
        <v>0</v>
      </c>
      <c r="F124" s="97"/>
    </row>
    <row r="125" spans="1:6" ht="13.5" thickBot="1">
      <c r="A125" s="30"/>
      <c r="B125" s="74" t="s">
        <v>18</v>
      </c>
      <c r="C125" s="98">
        <f>SUM(C120:C123)</f>
        <v>0</v>
      </c>
      <c r="D125" s="99"/>
      <c r="E125" s="100">
        <f>E120+E121+E122+E123</f>
        <v>0</v>
      </c>
      <c r="F125" s="101"/>
    </row>
    <row r="126" spans="1:6" ht="70.5" customHeight="1">
      <c r="A126" s="30"/>
      <c r="B126" s="88" t="s">
        <v>175</v>
      </c>
      <c r="C126" s="89"/>
      <c r="D126" s="89"/>
      <c r="E126" s="89"/>
      <c r="F126" s="89"/>
    </row>
    <row r="127" spans="1:17" s="71" customFormat="1" ht="16.5" customHeight="1">
      <c r="A127" s="70"/>
      <c r="B127" s="80"/>
      <c r="C127" s="80"/>
      <c r="D127" s="80"/>
      <c r="E127" s="80"/>
      <c r="F127" s="80"/>
      <c r="H127" s="72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6" ht="24.75" customHeight="1">
      <c r="A128" s="36"/>
      <c r="B128" s="105" t="s">
        <v>214</v>
      </c>
      <c r="C128" s="105"/>
      <c r="D128" s="105"/>
      <c r="E128" s="105"/>
      <c r="F128" s="105"/>
    </row>
    <row r="129" spans="1:6" ht="12.75">
      <c r="A129" s="40">
        <v>20</v>
      </c>
      <c r="B129" s="102"/>
      <c r="C129" s="103"/>
      <c r="D129" s="103"/>
      <c r="E129" s="103"/>
      <c r="F129" s="104"/>
    </row>
    <row r="130" spans="2:6" ht="12.75">
      <c r="B130" s="34"/>
      <c r="C130" s="34"/>
      <c r="D130" s="34"/>
      <c r="E130" s="34"/>
      <c r="F130" s="34"/>
    </row>
    <row r="131" spans="1:6" ht="27" customHeight="1">
      <c r="A131" s="36"/>
      <c r="B131" s="105" t="s">
        <v>213</v>
      </c>
      <c r="C131" s="105"/>
      <c r="D131" s="105"/>
      <c r="E131" s="105"/>
      <c r="F131" s="105"/>
    </row>
    <row r="132" spans="1:6" ht="12.75">
      <c r="A132" s="40">
        <v>21</v>
      </c>
      <c r="B132" s="102"/>
      <c r="C132" s="103"/>
      <c r="D132" s="103"/>
      <c r="E132" s="103"/>
      <c r="F132" s="104"/>
    </row>
    <row r="133" spans="2:6" ht="12.75">
      <c r="B133" s="34"/>
      <c r="C133" s="34"/>
      <c r="D133" s="34"/>
      <c r="E133" s="34"/>
      <c r="F133" s="34"/>
    </row>
    <row r="134" spans="1:6" ht="27.75" customHeight="1">
      <c r="A134" s="36"/>
      <c r="B134" s="105" t="s">
        <v>215</v>
      </c>
      <c r="C134" s="105"/>
      <c r="D134" s="105"/>
      <c r="E134" s="105"/>
      <c r="F134" s="105"/>
    </row>
    <row r="135" spans="1:6" ht="12.75">
      <c r="A135" s="40">
        <v>22</v>
      </c>
      <c r="B135" s="102"/>
      <c r="C135" s="103"/>
      <c r="D135" s="103"/>
      <c r="E135" s="103"/>
      <c r="F135" s="104"/>
    </row>
    <row r="136" spans="2:6" ht="12.75">
      <c r="B136" s="34"/>
      <c r="C136" s="34"/>
      <c r="D136" s="34"/>
      <c r="E136" s="34"/>
      <c r="F136" s="34"/>
    </row>
    <row r="137" spans="1:6" ht="25.5" customHeight="1">
      <c r="A137" s="18"/>
      <c r="B137" s="105" t="s">
        <v>212</v>
      </c>
      <c r="C137" s="105"/>
      <c r="D137" s="105"/>
      <c r="E137" s="105"/>
      <c r="F137" s="105"/>
    </row>
    <row r="138" spans="1:6" ht="24" customHeight="1">
      <c r="A138" s="40">
        <v>23</v>
      </c>
      <c r="B138" s="102"/>
      <c r="C138" s="103"/>
      <c r="D138" s="103"/>
      <c r="E138" s="103"/>
      <c r="F138" s="104"/>
    </row>
    <row r="139" spans="2:6" ht="12.75">
      <c r="B139" s="34"/>
      <c r="C139" s="34"/>
      <c r="D139" s="34"/>
      <c r="E139" s="34"/>
      <c r="F139" s="34"/>
    </row>
    <row r="140" spans="2:6" ht="16.5" thickBot="1">
      <c r="B140" s="172" t="s">
        <v>7</v>
      </c>
      <c r="C140" s="172"/>
      <c r="D140" s="172"/>
      <c r="E140" s="172"/>
      <c r="F140" s="172"/>
    </row>
    <row r="141" spans="2:6" ht="31.5" customHeight="1" thickBot="1">
      <c r="B141" s="173" t="s">
        <v>216</v>
      </c>
      <c r="C141" s="174"/>
      <c r="D141" s="174"/>
      <c r="E141" s="174"/>
      <c r="F141" s="175"/>
    </row>
    <row r="142" spans="2:6" ht="15" customHeight="1">
      <c r="B142" s="35"/>
      <c r="C142" s="35"/>
      <c r="D142" s="38"/>
      <c r="E142" s="35"/>
      <c r="F142" s="35"/>
    </row>
    <row r="143" spans="2:6" ht="12.75">
      <c r="B143" s="35"/>
      <c r="C143" s="35"/>
      <c r="D143" s="38"/>
      <c r="E143" s="35"/>
      <c r="F143" s="35"/>
    </row>
    <row r="144" spans="2:6" ht="12.75">
      <c r="B144" s="35"/>
      <c r="C144" s="35"/>
      <c r="D144" s="35"/>
      <c r="E144" s="35"/>
      <c r="F144" s="35"/>
    </row>
    <row r="145" spans="1:6" ht="12.75" customHeight="1">
      <c r="A145" s="37"/>
      <c r="B145" s="35"/>
      <c r="C145" s="35"/>
      <c r="D145" s="35"/>
      <c r="E145" s="35"/>
      <c r="F145" s="35"/>
    </row>
    <row r="146" ht="12.75">
      <c r="A146" s="37"/>
    </row>
    <row r="147" ht="12.75">
      <c r="A147" s="37"/>
    </row>
    <row r="148" ht="12.75">
      <c r="A148" s="37"/>
    </row>
  </sheetData>
  <sheetProtection formatCells="0"/>
  <mergeCells count="135">
    <mergeCell ref="B132:F132"/>
    <mergeCell ref="E12:F12"/>
    <mergeCell ref="E13:F13"/>
    <mergeCell ref="B77:D77"/>
    <mergeCell ref="B21:E21"/>
    <mergeCell ref="B25:E25"/>
    <mergeCell ref="B39:F39"/>
    <mergeCell ref="B38:F38"/>
    <mergeCell ref="B131:F131"/>
    <mergeCell ref="B140:F140"/>
    <mergeCell ref="B141:F141"/>
    <mergeCell ref="B128:F128"/>
    <mergeCell ref="B129:F129"/>
    <mergeCell ref="B31:E31"/>
    <mergeCell ref="B32:E32"/>
    <mergeCell ref="B33:E33"/>
    <mergeCell ref="B34:E34"/>
    <mergeCell ref="B35:F35"/>
    <mergeCell ref="B79:D79"/>
    <mergeCell ref="B18:E18"/>
    <mergeCell ref="B22:E22"/>
    <mergeCell ref="B1:F1"/>
    <mergeCell ref="B3:F3"/>
    <mergeCell ref="B7:F7"/>
    <mergeCell ref="B15:F15"/>
    <mergeCell ref="B16:F16"/>
    <mergeCell ref="B5:F5"/>
    <mergeCell ref="B9:F9"/>
    <mergeCell ref="B10:F10"/>
    <mergeCell ref="B17:E17"/>
    <mergeCell ref="B28:E28"/>
    <mergeCell ref="B29:E29"/>
    <mergeCell ref="B19:E19"/>
    <mergeCell ref="B20:E20"/>
    <mergeCell ref="B26:E26"/>
    <mergeCell ref="B27:E27"/>
    <mergeCell ref="B23:E23"/>
    <mergeCell ref="C47:D47"/>
    <mergeCell ref="B64:F64"/>
    <mergeCell ref="B24:E24"/>
    <mergeCell ref="B41:F41"/>
    <mergeCell ref="B43:F43"/>
    <mergeCell ref="B44:D44"/>
    <mergeCell ref="B45:D45"/>
    <mergeCell ref="C46:D46"/>
    <mergeCell ref="B36:F36"/>
    <mergeCell ref="B40:F40"/>
    <mergeCell ref="C53:D53"/>
    <mergeCell ref="C54:D54"/>
    <mergeCell ref="B55:D55"/>
    <mergeCell ref="C56:D56"/>
    <mergeCell ref="B62:F62"/>
    <mergeCell ref="C48:D48"/>
    <mergeCell ref="C49:D49"/>
    <mergeCell ref="B50:D50"/>
    <mergeCell ref="C51:D51"/>
    <mergeCell ref="C59:D59"/>
    <mergeCell ref="B60:D60"/>
    <mergeCell ref="B61:D61"/>
    <mergeCell ref="B68:F68"/>
    <mergeCell ref="B70:F70"/>
    <mergeCell ref="B65:D65"/>
    <mergeCell ref="E65:F65"/>
    <mergeCell ref="B78:D78"/>
    <mergeCell ref="B73:D73"/>
    <mergeCell ref="B95:D95"/>
    <mergeCell ref="B83:D83"/>
    <mergeCell ref="B87:D87"/>
    <mergeCell ref="B75:D75"/>
    <mergeCell ref="B89:D89"/>
    <mergeCell ref="B80:D80"/>
    <mergeCell ref="B81:D81"/>
    <mergeCell ref="B82:D82"/>
    <mergeCell ref="B72:D72"/>
    <mergeCell ref="B74:D74"/>
    <mergeCell ref="B66:D66"/>
    <mergeCell ref="B67:D67"/>
    <mergeCell ref="E67:F67"/>
    <mergeCell ref="B71:D71"/>
    <mergeCell ref="B97:D97"/>
    <mergeCell ref="B99:F99"/>
    <mergeCell ref="B94:D94"/>
    <mergeCell ref="B85:D85"/>
    <mergeCell ref="B86:D86"/>
    <mergeCell ref="B88:D88"/>
    <mergeCell ref="B90:D90"/>
    <mergeCell ref="B96:D96"/>
    <mergeCell ref="B93:D93"/>
    <mergeCell ref="B92:D92"/>
    <mergeCell ref="B84:D84"/>
    <mergeCell ref="B118:F118"/>
    <mergeCell ref="B91:D91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16:F116"/>
    <mergeCell ref="B104:D104"/>
    <mergeCell ref="B30:E30"/>
    <mergeCell ref="E66:F66"/>
    <mergeCell ref="C58:D58"/>
    <mergeCell ref="B115:D115"/>
    <mergeCell ref="B103:D103"/>
    <mergeCell ref="B76:D76"/>
    <mergeCell ref="B105:D105"/>
    <mergeCell ref="B138:F138"/>
    <mergeCell ref="B134:F134"/>
    <mergeCell ref="B135:F135"/>
    <mergeCell ref="B37:F37"/>
    <mergeCell ref="B137:F137"/>
    <mergeCell ref="C52:D52"/>
    <mergeCell ref="C57:D57"/>
    <mergeCell ref="B112:D112"/>
    <mergeCell ref="B113:D113"/>
    <mergeCell ref="B114:D114"/>
    <mergeCell ref="C120:D120"/>
    <mergeCell ref="E120:F120"/>
    <mergeCell ref="C121:D121"/>
    <mergeCell ref="E121:F121"/>
    <mergeCell ref="C122:D122"/>
    <mergeCell ref="E122:F122"/>
    <mergeCell ref="B106:D106"/>
    <mergeCell ref="E119:F119"/>
    <mergeCell ref="C119:D119"/>
    <mergeCell ref="B126:F126"/>
    <mergeCell ref="C123:D123"/>
    <mergeCell ref="E123:F123"/>
    <mergeCell ref="C124:D124"/>
    <mergeCell ref="E124:F124"/>
    <mergeCell ref="C125:D125"/>
    <mergeCell ref="E125:F125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64">
      <selection activeCell="K89" sqref="K89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64" t="s">
        <v>40</v>
      </c>
      <c r="B1" s="64"/>
      <c r="C1" s="64"/>
      <c r="D1" s="64"/>
      <c r="E1" s="64"/>
    </row>
    <row r="2" spans="1:5" ht="12.75">
      <c r="A2" s="184" t="s">
        <v>41</v>
      </c>
      <c r="B2" s="185"/>
      <c r="C2" s="185"/>
      <c r="D2" s="185"/>
      <c r="E2" s="186"/>
    </row>
    <row r="3" spans="1:5" ht="12.75">
      <c r="A3" s="187" t="s">
        <v>42</v>
      </c>
      <c r="B3" s="185"/>
      <c r="C3" s="185"/>
      <c r="D3" s="185"/>
      <c r="E3" s="186"/>
    </row>
    <row r="4" spans="1:5" ht="12.75">
      <c r="A4" s="187" t="s">
        <v>43</v>
      </c>
      <c r="B4" s="185"/>
      <c r="C4" s="185"/>
      <c r="D4" s="185"/>
      <c r="E4" s="186"/>
    </row>
    <row r="5" spans="1:5" ht="12.75">
      <c r="A5" s="187" t="s">
        <v>44</v>
      </c>
      <c r="B5" s="185"/>
      <c r="C5" s="185"/>
      <c r="D5" s="185"/>
      <c r="E5" s="186"/>
    </row>
    <row r="6" spans="1:5" ht="12.75">
      <c r="A6" s="187" t="s">
        <v>45</v>
      </c>
      <c r="B6" s="185"/>
      <c r="C6" s="185"/>
      <c r="D6" s="185"/>
      <c r="E6" s="186"/>
    </row>
    <row r="7" spans="1:5" ht="12.75">
      <c r="A7" s="187" t="s">
        <v>46</v>
      </c>
      <c r="B7" s="185"/>
      <c r="C7" s="185"/>
      <c r="D7" s="185"/>
      <c r="E7" s="186"/>
    </row>
    <row r="8" spans="1:5" ht="12.75">
      <c r="A8" s="187" t="s">
        <v>47</v>
      </c>
      <c r="B8" s="185"/>
      <c r="C8" s="185"/>
      <c r="D8" s="185"/>
      <c r="E8" s="186"/>
    </row>
    <row r="9" spans="1:5" ht="12.75">
      <c r="A9" s="187" t="s">
        <v>48</v>
      </c>
      <c r="B9" s="185"/>
      <c r="C9" s="185"/>
      <c r="D9" s="185"/>
      <c r="E9" s="186"/>
    </row>
    <row r="10" spans="1:5" ht="12.75">
      <c r="A10" s="187" t="s">
        <v>49</v>
      </c>
      <c r="B10" s="185"/>
      <c r="C10" s="185"/>
      <c r="D10" s="185"/>
      <c r="E10" s="186"/>
    </row>
    <row r="11" spans="1:5" ht="12.75">
      <c r="A11" s="187" t="s">
        <v>50</v>
      </c>
      <c r="B11" s="185"/>
      <c r="C11" s="185"/>
      <c r="D11" s="185"/>
      <c r="E11" s="186"/>
    </row>
    <row r="12" spans="1:5" ht="12.75">
      <c r="A12" s="187" t="s">
        <v>51</v>
      </c>
      <c r="B12" s="185"/>
      <c r="C12" s="185"/>
      <c r="D12" s="185"/>
      <c r="E12" s="186"/>
    </row>
    <row r="13" spans="1:5" ht="12.75">
      <c r="A13" s="187" t="s">
        <v>52</v>
      </c>
      <c r="B13" s="185"/>
      <c r="C13" s="185"/>
      <c r="D13" s="185"/>
      <c r="E13" s="186"/>
    </row>
    <row r="14" spans="1:5" ht="12.75">
      <c r="A14" s="187" t="s">
        <v>53</v>
      </c>
      <c r="B14" s="185"/>
      <c r="C14" s="185"/>
      <c r="D14" s="185"/>
      <c r="E14" s="186"/>
    </row>
    <row r="15" spans="1:5" ht="12.75">
      <c r="A15" s="188" t="s">
        <v>123</v>
      </c>
      <c r="B15" s="189"/>
      <c r="C15" s="189"/>
      <c r="D15" s="189"/>
      <c r="E15" s="190"/>
    </row>
    <row r="16" spans="1:5" ht="12.75">
      <c r="A16" s="187" t="s">
        <v>54</v>
      </c>
      <c r="B16" s="185"/>
      <c r="C16" s="185"/>
      <c r="D16" s="185"/>
      <c r="E16" s="186"/>
    </row>
    <row r="17" spans="1:5" ht="12.75">
      <c r="A17" s="184" t="s">
        <v>55</v>
      </c>
      <c r="B17" s="185"/>
      <c r="C17" s="185"/>
      <c r="D17" s="185"/>
      <c r="E17" s="186"/>
    </row>
    <row r="18" spans="1:5" ht="12.75">
      <c r="A18" s="187" t="s">
        <v>56</v>
      </c>
      <c r="B18" s="185"/>
      <c r="C18" s="185"/>
      <c r="D18" s="185"/>
      <c r="E18" s="186"/>
    </row>
    <row r="19" spans="1:5" ht="12.75">
      <c r="A19" s="187" t="s">
        <v>57</v>
      </c>
      <c r="B19" s="185"/>
      <c r="C19" s="185"/>
      <c r="D19" s="185"/>
      <c r="E19" s="186"/>
    </row>
    <row r="20" spans="1:5" ht="12.75">
      <c r="A20" s="187" t="s">
        <v>58</v>
      </c>
      <c r="B20" s="185"/>
      <c r="C20" s="185"/>
      <c r="D20" s="185"/>
      <c r="E20" s="186"/>
    </row>
    <row r="21" spans="1:5" ht="12.75">
      <c r="A21" s="187" t="s">
        <v>59</v>
      </c>
      <c r="B21" s="185"/>
      <c r="C21" s="185"/>
      <c r="D21" s="185"/>
      <c r="E21" s="186"/>
    </row>
    <row r="22" spans="1:5" ht="12.75">
      <c r="A22" s="187" t="s">
        <v>119</v>
      </c>
      <c r="B22" s="185"/>
      <c r="C22" s="185"/>
      <c r="D22" s="185"/>
      <c r="E22" s="186"/>
    </row>
    <row r="23" spans="1:5" ht="12.75">
      <c r="A23" s="187" t="s">
        <v>60</v>
      </c>
      <c r="B23" s="185"/>
      <c r="C23" s="185"/>
      <c r="D23" s="185"/>
      <c r="E23" s="186"/>
    </row>
    <row r="24" spans="1:5" ht="12.75">
      <c r="A24" s="187" t="s">
        <v>61</v>
      </c>
      <c r="B24" s="185"/>
      <c r="C24" s="185"/>
      <c r="D24" s="185"/>
      <c r="E24" s="186"/>
    </row>
    <row r="25" spans="1:5" ht="12.75">
      <c r="A25" s="187" t="s">
        <v>62</v>
      </c>
      <c r="B25" s="185"/>
      <c r="C25" s="185"/>
      <c r="D25" s="185"/>
      <c r="E25" s="186"/>
    </row>
    <row r="26" spans="1:5" ht="12.75">
      <c r="A26" s="187" t="s">
        <v>63</v>
      </c>
      <c r="B26" s="185"/>
      <c r="C26" s="185"/>
      <c r="D26" s="185"/>
      <c r="E26" s="186"/>
    </row>
    <row r="27" spans="1:5" ht="12.75">
      <c r="A27" s="184" t="s">
        <v>64</v>
      </c>
      <c r="B27" s="185"/>
      <c r="C27" s="185"/>
      <c r="D27" s="185"/>
      <c r="E27" s="186"/>
    </row>
    <row r="28" spans="1:5" ht="12.75">
      <c r="A28" s="187" t="s">
        <v>65</v>
      </c>
      <c r="B28" s="185"/>
      <c r="C28" s="185"/>
      <c r="D28" s="185"/>
      <c r="E28" s="186"/>
    </row>
    <row r="29" spans="1:5" ht="12.75">
      <c r="A29" s="187" t="s">
        <v>66</v>
      </c>
      <c r="B29" s="185"/>
      <c r="C29" s="185"/>
      <c r="D29" s="185"/>
      <c r="E29" s="186"/>
    </row>
    <row r="30" spans="1:5" ht="12.75">
      <c r="A30" s="187" t="s">
        <v>67</v>
      </c>
      <c r="B30" s="185"/>
      <c r="C30" s="185"/>
      <c r="D30" s="185"/>
      <c r="E30" s="186"/>
    </row>
    <row r="31" spans="1:5" ht="12.75">
      <c r="A31" s="187" t="s">
        <v>120</v>
      </c>
      <c r="B31" s="185"/>
      <c r="C31" s="185"/>
      <c r="D31" s="185"/>
      <c r="E31" s="186"/>
    </row>
    <row r="32" spans="1:5" ht="12.75">
      <c r="A32" s="187" t="s">
        <v>68</v>
      </c>
      <c r="B32" s="185"/>
      <c r="C32" s="185"/>
      <c r="D32" s="185"/>
      <c r="E32" s="186"/>
    </row>
    <row r="33" spans="1:5" ht="12.75">
      <c r="A33" s="187" t="s">
        <v>69</v>
      </c>
      <c r="B33" s="185"/>
      <c r="C33" s="185"/>
      <c r="D33" s="185"/>
      <c r="E33" s="186"/>
    </row>
    <row r="34" spans="1:5" ht="12.75">
      <c r="A34" s="187" t="s">
        <v>70</v>
      </c>
      <c r="B34" s="185"/>
      <c r="C34" s="185"/>
      <c r="D34" s="185"/>
      <c r="E34" s="186"/>
    </row>
    <row r="35" spans="1:5" ht="12.75">
      <c r="A35" s="187" t="s">
        <v>71</v>
      </c>
      <c r="B35" s="185"/>
      <c r="C35" s="185"/>
      <c r="D35" s="185"/>
      <c r="E35" s="186"/>
    </row>
    <row r="36" spans="1:5" ht="12.75">
      <c r="A36" s="187" t="s">
        <v>72</v>
      </c>
      <c r="B36" s="185"/>
      <c r="C36" s="185"/>
      <c r="D36" s="185"/>
      <c r="E36" s="186"/>
    </row>
    <row r="37" spans="1:5" ht="12.75">
      <c r="A37" s="187" t="s">
        <v>73</v>
      </c>
      <c r="B37" s="185"/>
      <c r="C37" s="185"/>
      <c r="D37" s="185"/>
      <c r="E37" s="186"/>
    </row>
    <row r="38" spans="1:5" ht="12.75">
      <c r="A38" s="187" t="s">
        <v>74</v>
      </c>
      <c r="B38" s="185"/>
      <c r="C38" s="185"/>
      <c r="D38" s="185"/>
      <c r="E38" s="186"/>
    </row>
    <row r="39" spans="1:5" ht="12.75">
      <c r="A39" s="184" t="s">
        <v>75</v>
      </c>
      <c r="B39" s="185"/>
      <c r="C39" s="185"/>
      <c r="D39" s="185"/>
      <c r="E39" s="186"/>
    </row>
    <row r="40" spans="1:5" ht="12.75">
      <c r="A40" s="187" t="s">
        <v>76</v>
      </c>
      <c r="B40" s="185"/>
      <c r="C40" s="185"/>
      <c r="D40" s="185"/>
      <c r="E40" s="186"/>
    </row>
    <row r="41" spans="1:5" ht="12.75">
      <c r="A41" s="187" t="s">
        <v>77</v>
      </c>
      <c r="B41" s="185"/>
      <c r="C41" s="185"/>
      <c r="D41" s="185"/>
      <c r="E41" s="186"/>
    </row>
    <row r="42" spans="1:5" ht="12.75">
      <c r="A42" s="187" t="s">
        <v>78</v>
      </c>
      <c r="B42" s="185"/>
      <c r="C42" s="185"/>
      <c r="D42" s="185"/>
      <c r="E42" s="186"/>
    </row>
    <row r="43" spans="1:5" ht="12.75">
      <c r="A43" s="187" t="s">
        <v>79</v>
      </c>
      <c r="B43" s="185"/>
      <c r="C43" s="185"/>
      <c r="D43" s="185"/>
      <c r="E43" s="186"/>
    </row>
    <row r="44" spans="1:5" ht="12.75">
      <c r="A44" s="187" t="s">
        <v>80</v>
      </c>
      <c r="B44" s="185"/>
      <c r="C44" s="185"/>
      <c r="D44" s="185"/>
      <c r="E44" s="186"/>
    </row>
    <row r="45" spans="1:5" ht="12.75">
      <c r="A45" s="187" t="s">
        <v>81</v>
      </c>
      <c r="B45" s="185"/>
      <c r="C45" s="185"/>
      <c r="D45" s="185"/>
      <c r="E45" s="186"/>
    </row>
    <row r="46" spans="1:5" ht="12.75">
      <c r="A46" s="187" t="s">
        <v>82</v>
      </c>
      <c r="B46" s="185"/>
      <c r="C46" s="185"/>
      <c r="D46" s="185"/>
      <c r="E46" s="186"/>
    </row>
    <row r="47" spans="1:5" ht="12.75">
      <c r="A47" s="187" t="s">
        <v>121</v>
      </c>
      <c r="B47" s="185"/>
      <c r="C47" s="185"/>
      <c r="D47" s="185"/>
      <c r="E47" s="186"/>
    </row>
    <row r="48" spans="1:5" ht="12.75">
      <c r="A48" s="187" t="s">
        <v>83</v>
      </c>
      <c r="B48" s="185"/>
      <c r="C48" s="185"/>
      <c r="D48" s="185"/>
      <c r="E48" s="186"/>
    </row>
    <row r="49" spans="1:5" ht="12.75">
      <c r="A49" s="187" t="s">
        <v>84</v>
      </c>
      <c r="B49" s="185"/>
      <c r="C49" s="185"/>
      <c r="D49" s="185"/>
      <c r="E49" s="186"/>
    </row>
    <row r="50" spans="1:5" ht="12.75">
      <c r="A50" s="187" t="s">
        <v>85</v>
      </c>
      <c r="B50" s="185"/>
      <c r="C50" s="185"/>
      <c r="D50" s="185"/>
      <c r="E50" s="186"/>
    </row>
    <row r="51" spans="1:5" ht="12.75">
      <c r="A51" s="187" t="s">
        <v>86</v>
      </c>
      <c r="B51" s="185"/>
      <c r="C51" s="185"/>
      <c r="D51" s="185"/>
      <c r="E51" s="186"/>
    </row>
    <row r="52" spans="1:5" ht="12.75">
      <c r="A52" s="184" t="s">
        <v>87</v>
      </c>
      <c r="B52" s="185"/>
      <c r="C52" s="185"/>
      <c r="D52" s="185"/>
      <c r="E52" s="186"/>
    </row>
    <row r="53" spans="1:5" ht="12.75">
      <c r="A53" s="187" t="s">
        <v>88</v>
      </c>
      <c r="B53" s="185"/>
      <c r="C53" s="185"/>
      <c r="D53" s="185"/>
      <c r="E53" s="186"/>
    </row>
    <row r="54" spans="1:5" ht="12.75">
      <c r="A54" s="187" t="s">
        <v>89</v>
      </c>
      <c r="B54" s="185"/>
      <c r="C54" s="185"/>
      <c r="D54" s="185"/>
      <c r="E54" s="186"/>
    </row>
    <row r="55" spans="1:5" ht="12.75">
      <c r="A55" s="187" t="s">
        <v>90</v>
      </c>
      <c r="B55" s="185"/>
      <c r="C55" s="185"/>
      <c r="D55" s="185"/>
      <c r="E55" s="186"/>
    </row>
    <row r="56" spans="1:5" ht="12.75">
      <c r="A56" s="187" t="s">
        <v>122</v>
      </c>
      <c r="B56" s="185"/>
      <c r="C56" s="185"/>
      <c r="D56" s="185"/>
      <c r="E56" s="186"/>
    </row>
    <row r="57" spans="1:5" ht="12.75">
      <c r="A57" s="187" t="s">
        <v>91</v>
      </c>
      <c r="B57" s="185"/>
      <c r="C57" s="185"/>
      <c r="D57" s="185"/>
      <c r="E57" s="186"/>
    </row>
    <row r="58" spans="1:5" ht="12.75">
      <c r="A58" s="187" t="s">
        <v>92</v>
      </c>
      <c r="B58" s="185"/>
      <c r="C58" s="185"/>
      <c r="D58" s="185"/>
      <c r="E58" s="186"/>
    </row>
    <row r="59" spans="1:5" ht="12.75">
      <c r="A59" s="184" t="s">
        <v>93</v>
      </c>
      <c r="B59" s="185"/>
      <c r="C59" s="185"/>
      <c r="D59" s="185"/>
      <c r="E59" s="186"/>
    </row>
    <row r="60" spans="1:5" ht="12.75">
      <c r="A60" s="187" t="s">
        <v>94</v>
      </c>
      <c r="B60" s="185"/>
      <c r="C60" s="185"/>
      <c r="D60" s="185"/>
      <c r="E60" s="186"/>
    </row>
    <row r="61" spans="1:5" ht="12.75">
      <c r="A61" s="187" t="s">
        <v>95</v>
      </c>
      <c r="B61" s="185"/>
      <c r="C61" s="185"/>
      <c r="D61" s="185"/>
      <c r="E61" s="186"/>
    </row>
    <row r="62" spans="1:5" ht="12.75">
      <c r="A62" s="187" t="s">
        <v>96</v>
      </c>
      <c r="B62" s="185"/>
      <c r="C62" s="185"/>
      <c r="D62" s="185"/>
      <c r="E62" s="186"/>
    </row>
    <row r="63" spans="1:5" ht="12.75">
      <c r="A63" s="187" t="s">
        <v>97</v>
      </c>
      <c r="B63" s="185"/>
      <c r="C63" s="185"/>
      <c r="D63" s="185"/>
      <c r="E63" s="186"/>
    </row>
    <row r="64" spans="1:5" ht="12.75">
      <c r="A64" s="187" t="s">
        <v>98</v>
      </c>
      <c r="B64" s="185"/>
      <c r="C64" s="185"/>
      <c r="D64" s="185"/>
      <c r="E64" s="186"/>
    </row>
    <row r="65" spans="1:5" ht="12.75">
      <c r="A65" s="187" t="s">
        <v>99</v>
      </c>
      <c r="B65" s="185"/>
      <c r="C65" s="185"/>
      <c r="D65" s="185"/>
      <c r="E65" s="186"/>
    </row>
    <row r="66" spans="1:5" ht="12.75">
      <c r="A66" s="187" t="s">
        <v>100</v>
      </c>
      <c r="B66" s="185"/>
      <c r="C66" s="185"/>
      <c r="D66" s="185"/>
      <c r="E66" s="186"/>
    </row>
    <row r="67" spans="1:5" ht="12.75">
      <c r="A67" s="187" t="s">
        <v>101</v>
      </c>
      <c r="B67" s="185"/>
      <c r="C67" s="185"/>
      <c r="D67" s="185"/>
      <c r="E67" s="186"/>
    </row>
    <row r="68" spans="1:5" ht="12.75">
      <c r="A68" s="187" t="s">
        <v>102</v>
      </c>
      <c r="B68" s="185"/>
      <c r="C68" s="185"/>
      <c r="D68" s="185"/>
      <c r="E68" s="186"/>
    </row>
    <row r="69" spans="1:5" ht="12.75">
      <c r="A69" s="187" t="s">
        <v>103</v>
      </c>
      <c r="B69" s="185"/>
      <c r="C69" s="185"/>
      <c r="D69" s="185"/>
      <c r="E69" s="186"/>
    </row>
    <row r="70" spans="1:5" ht="12.75">
      <c r="A70" s="187" t="s">
        <v>104</v>
      </c>
      <c r="B70" s="185"/>
      <c r="C70" s="185"/>
      <c r="D70" s="185"/>
      <c r="E70" s="186"/>
    </row>
    <row r="71" spans="1:5" ht="12.75">
      <c r="A71" s="187" t="s">
        <v>105</v>
      </c>
      <c r="B71" s="185"/>
      <c r="C71" s="185"/>
      <c r="D71" s="185"/>
      <c r="E71" s="186"/>
    </row>
    <row r="72" spans="1:5" ht="12.75">
      <c r="A72" s="187" t="s">
        <v>106</v>
      </c>
      <c r="B72" s="185"/>
      <c r="C72" s="185"/>
      <c r="D72" s="185"/>
      <c r="E72" s="186"/>
    </row>
    <row r="73" spans="1:5" ht="12.75">
      <c r="A73" s="187" t="s">
        <v>107</v>
      </c>
      <c r="B73" s="185"/>
      <c r="C73" s="185"/>
      <c r="D73" s="185"/>
      <c r="E73" s="186"/>
    </row>
    <row r="74" spans="1:5" ht="12.75">
      <c r="A74" s="187" t="s">
        <v>108</v>
      </c>
      <c r="B74" s="185"/>
      <c r="C74" s="185"/>
      <c r="D74" s="185"/>
      <c r="E74" s="186"/>
    </row>
    <row r="75" spans="1:5" ht="12.75">
      <c r="A75" s="187" t="s">
        <v>109</v>
      </c>
      <c r="B75" s="185"/>
      <c r="C75" s="185"/>
      <c r="D75" s="185"/>
      <c r="E75" s="186"/>
    </row>
    <row r="76" spans="1:5" ht="12.75">
      <c r="A76" s="187" t="s">
        <v>110</v>
      </c>
      <c r="B76" s="185"/>
      <c r="C76" s="185"/>
      <c r="D76" s="185"/>
      <c r="E76" s="186"/>
    </row>
    <row r="77" spans="1:5" ht="12.75">
      <c r="A77" s="187" t="s">
        <v>111</v>
      </c>
      <c r="B77" s="185"/>
      <c r="C77" s="185"/>
      <c r="D77" s="185"/>
      <c r="E77" s="186"/>
    </row>
    <row r="78" spans="1:5" ht="12.75">
      <c r="A78" s="184" t="s">
        <v>32</v>
      </c>
      <c r="B78" s="185"/>
      <c r="C78" s="185"/>
      <c r="D78" s="185"/>
      <c r="E78" s="186"/>
    </row>
    <row r="79" spans="1:5" ht="12.75">
      <c r="A79" s="187" t="s">
        <v>114</v>
      </c>
      <c r="B79" s="185"/>
      <c r="C79" s="185"/>
      <c r="D79" s="185"/>
      <c r="E79" s="186"/>
    </row>
    <row r="80" spans="1:5" ht="12.75">
      <c r="A80" s="187" t="s">
        <v>115</v>
      </c>
      <c r="B80" s="185"/>
      <c r="C80" s="185"/>
      <c r="D80" s="185"/>
      <c r="E80" s="186"/>
    </row>
    <row r="81" spans="1:5" ht="12.75">
      <c r="A81" s="187" t="s">
        <v>116</v>
      </c>
      <c r="B81" s="185"/>
      <c r="C81" s="185"/>
      <c r="D81" s="185"/>
      <c r="E81" s="186"/>
    </row>
    <row r="82" spans="1:5" ht="12.75">
      <c r="A82" s="187" t="s">
        <v>118</v>
      </c>
      <c r="B82" s="185"/>
      <c r="C82" s="185"/>
      <c r="D82" s="185"/>
      <c r="E82" s="186"/>
    </row>
    <row r="83" spans="1:5" ht="12.75">
      <c r="A83" s="187" t="s">
        <v>33</v>
      </c>
      <c r="B83" s="185"/>
      <c r="C83" s="185"/>
      <c r="D83" s="185"/>
      <c r="E83" s="186"/>
    </row>
    <row r="84" spans="1:5" ht="12.75">
      <c r="A84" s="187" t="s">
        <v>34</v>
      </c>
      <c r="B84" s="185"/>
      <c r="C84" s="185"/>
      <c r="D84" s="185"/>
      <c r="E84" s="186"/>
    </row>
    <row r="85" spans="1:5" ht="12.75">
      <c r="A85" s="187" t="s">
        <v>36</v>
      </c>
      <c r="B85" s="185"/>
      <c r="C85" s="185"/>
      <c r="D85" s="185"/>
      <c r="E85" s="186"/>
    </row>
    <row r="86" spans="1:5" ht="12.75">
      <c r="A86" s="184" t="s">
        <v>112</v>
      </c>
      <c r="B86" s="185"/>
      <c r="C86" s="185"/>
      <c r="D86" s="185"/>
      <c r="E86" s="186"/>
    </row>
    <row r="87" spans="1:5" ht="12.75">
      <c r="A87" s="187" t="s">
        <v>113</v>
      </c>
      <c r="B87" s="185"/>
      <c r="C87" s="185"/>
      <c r="D87" s="185"/>
      <c r="E87" s="186"/>
    </row>
    <row r="88" spans="1:5" ht="12.75">
      <c r="A88" s="187" t="s">
        <v>117</v>
      </c>
      <c r="B88" s="185"/>
      <c r="C88" s="185"/>
      <c r="D88" s="185"/>
      <c r="E88" s="186"/>
    </row>
    <row r="89" spans="1:5" ht="12.75">
      <c r="A89" s="187" t="s">
        <v>35</v>
      </c>
      <c r="B89" s="185"/>
      <c r="C89" s="185"/>
      <c r="D89" s="185"/>
      <c r="E89" s="186"/>
    </row>
    <row r="90" spans="1:5" ht="12.75">
      <c r="A90" s="187" t="s">
        <v>39</v>
      </c>
      <c r="B90" s="185"/>
      <c r="C90" s="185"/>
      <c r="D90" s="185"/>
      <c r="E90" s="186"/>
    </row>
    <row r="91" spans="1:5" ht="12.75">
      <c r="A91" s="187" t="s">
        <v>37</v>
      </c>
      <c r="B91" s="185"/>
      <c r="C91" s="185"/>
      <c r="D91" s="185"/>
      <c r="E91" s="186"/>
    </row>
    <row r="92" spans="1:5" ht="12.75" customHeight="1">
      <c r="A92" s="187" t="s">
        <v>38</v>
      </c>
      <c r="B92" s="185"/>
      <c r="C92" s="185"/>
      <c r="D92" s="185"/>
      <c r="E92" s="186"/>
    </row>
    <row r="93" spans="1:5" ht="12.75">
      <c r="A93" s="182" t="s">
        <v>149</v>
      </c>
      <c r="B93" s="182"/>
      <c r="C93" s="182"/>
      <c r="D93" s="182"/>
      <c r="E93" s="182"/>
    </row>
    <row r="94" spans="1:5" ht="12.75">
      <c r="A94" s="183" t="s">
        <v>150</v>
      </c>
      <c r="B94" s="183"/>
      <c r="C94" s="183"/>
      <c r="D94" s="183"/>
      <c r="E94" s="183"/>
    </row>
  </sheetData>
  <sheetProtection/>
  <mergeCells count="93">
    <mergeCell ref="A6:E6"/>
    <mergeCell ref="A7:E7"/>
    <mergeCell ref="A8:E8"/>
    <mergeCell ref="A9:E9"/>
    <mergeCell ref="A2:E2"/>
    <mergeCell ref="A3:E3"/>
    <mergeCell ref="A5:E5"/>
    <mergeCell ref="A4:E4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E15"/>
    <mergeCell ref="A30:E30"/>
    <mergeCell ref="A31:E31"/>
    <mergeCell ref="A32:E32"/>
    <mergeCell ref="A33:E33"/>
    <mergeCell ref="A26:E26"/>
    <mergeCell ref="A27:E27"/>
    <mergeCell ref="A28:E28"/>
    <mergeCell ref="A29:E29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3:E63"/>
    <mergeCell ref="A64:E64"/>
    <mergeCell ref="A65:E65"/>
    <mergeCell ref="A58:E58"/>
    <mergeCell ref="A59:E59"/>
    <mergeCell ref="A60:E60"/>
    <mergeCell ref="A61:E61"/>
    <mergeCell ref="A66:E66"/>
    <mergeCell ref="A67:E67"/>
    <mergeCell ref="A74:E74"/>
    <mergeCell ref="A75:E75"/>
    <mergeCell ref="A68:E68"/>
    <mergeCell ref="A69:E69"/>
    <mergeCell ref="A76:E76"/>
    <mergeCell ref="A77:E77"/>
    <mergeCell ref="A70:E70"/>
    <mergeCell ref="A71:E71"/>
    <mergeCell ref="A72:E72"/>
    <mergeCell ref="A73:E73"/>
    <mergeCell ref="A92:E92"/>
    <mergeCell ref="A90:E90"/>
    <mergeCell ref="A84:E84"/>
    <mergeCell ref="A89:E89"/>
    <mergeCell ref="A85:E85"/>
    <mergeCell ref="A91:E91"/>
    <mergeCell ref="A87:E87"/>
    <mergeCell ref="A93:E93"/>
    <mergeCell ref="A94:E94"/>
    <mergeCell ref="A78:E78"/>
    <mergeCell ref="A82:E82"/>
    <mergeCell ref="A83:E83"/>
    <mergeCell ref="A86:E86"/>
    <mergeCell ref="A81:E81"/>
    <mergeCell ref="A88:E88"/>
    <mergeCell ref="A79:E79"/>
    <mergeCell ref="A80:E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Зинина Мария</cp:lastModifiedBy>
  <cp:lastPrinted>2016-06-30T09:13:59Z</cp:lastPrinted>
  <dcterms:created xsi:type="dcterms:W3CDTF">2006-09-04T09:22:59Z</dcterms:created>
  <dcterms:modified xsi:type="dcterms:W3CDTF">2018-07-04T08:18:41Z</dcterms:modified>
  <cp:category/>
  <cp:version/>
  <cp:contentType/>
  <cp:contentStatus/>
</cp:coreProperties>
</file>